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8" r:id="rId1"/>
  </sheets>
  <definedNames>
    <definedName name="_xlnm._FilterDatabase" localSheetId="0" hidden="1">Sheet1!$A$3:$I$99</definedName>
    <definedName name="_xlnm.Print_Area" localSheetId="0">Sheet1!$A$1:$I$99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<sst xmlns="http://schemas.openxmlformats.org/spreadsheetml/2006/main" count="574" uniqueCount="362">
  <si>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</si>
  <si>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</si>
  <si>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</si>
  <si>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</si>
  <si>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</si>
  <si>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</si>
  <si>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</si>
  <si>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</si>
  <si>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</si>
  <si>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</si>
  <si>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备注</t>
  </si>
  <si>
    <t>南通海鑫建材有限公司</t>
  </si>
  <si>
    <t>江苏省</t>
  </si>
  <si>
    <t>2024年</t>
  </si>
  <si>
    <t>普通硅酸盐水泥</t>
  </si>
  <si>
    <t>P•O 42.5</t>
  </si>
  <si>
    <t>2024.06.17/P·O-94</t>
  </si>
  <si>
    <t>烧失量</t>
  </si>
  <si>
    <t>2023年</t>
  </si>
  <si>
    <t>P·O 42.5</t>
  </si>
  <si>
    <t>2023.5.21/PO-89</t>
  </si>
  <si>
    <t>三氧化硫</t>
  </si>
  <si>
    <t>河南森佳建材有限公司许昌分公司</t>
  </si>
  <si>
    <t>河南省</t>
  </si>
  <si>
    <t>复合硅酸盐水泥</t>
  </si>
  <si>
    <t>P•C 42.5</t>
  </si>
  <si>
    <t>2024.06.10/PC013</t>
  </si>
  <si>
    <r>
      <rPr>
        <sz val="9"/>
        <rFont val="宋体"/>
        <charset val="134"/>
      </rPr>
      <t>氯离子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,水泥中水溶性铬（VI）</t>
    </r>
    <r>
      <rPr>
        <vertAlign val="superscript"/>
        <sz val="9"/>
        <rFont val="宋体"/>
        <charset val="134"/>
      </rPr>
      <t>*</t>
    </r>
  </si>
  <si>
    <t>粉煤灰硅酸盐水泥</t>
  </si>
  <si>
    <t>P·F32.5</t>
  </si>
  <si>
    <t>2023-05-27/PF-019</t>
  </si>
  <si>
    <r>
      <rPr>
        <sz val="9"/>
        <rFont val="宋体"/>
        <charset val="134"/>
      </rPr>
      <t>水溶性铬（VI）</t>
    </r>
    <r>
      <rPr>
        <vertAlign val="superscript"/>
        <sz val="9"/>
        <rFont val="宋体"/>
        <charset val="134"/>
      </rPr>
      <t>*</t>
    </r>
  </si>
  <si>
    <t>佛山市融晟润华陶瓷有限公司</t>
  </si>
  <si>
    <t>广东省</t>
  </si>
  <si>
    <t>瓷抛中板</t>
  </si>
  <si>
    <t>800mm×400mm×7.8mm</t>
  </si>
  <si>
    <t>2024-05-26</t>
  </si>
  <si>
    <t>吸水率</t>
  </si>
  <si>
    <t>2022年</t>
  </si>
  <si>
    <t>通体大理石（陶瓷砖）</t>
  </si>
  <si>
    <t>800mm×800mm</t>
  </si>
  <si>
    <t>2022-07-25</t>
  </si>
  <si>
    <t>清远市新金山陶瓷有限公司</t>
  </si>
  <si>
    <t>现代仿古砖</t>
  </si>
  <si>
    <t>600mm×600mm/CF5039</t>
  </si>
  <si>
    <t>2024-04-15</t>
  </si>
  <si>
    <t>仿古砖</t>
  </si>
  <si>
    <t>600×600×9.5（mm）</t>
  </si>
  <si>
    <t>2022-4-27/CF5006</t>
  </si>
  <si>
    <t>福建水少爷厨卫集团有限公司</t>
  </si>
  <si>
    <t>福建省</t>
  </si>
  <si>
    <t>水龙头</t>
  </si>
  <si>
    <t>S-1014</t>
  </si>
  <si>
    <t>2024.6.20</t>
  </si>
  <si>
    <t>流量,抗使用负载</t>
  </si>
  <si>
    <t>水龙头（陶瓷片密封水嘴）</t>
  </si>
  <si>
    <t>S-6010</t>
  </si>
  <si>
    <t>2023年7月</t>
  </si>
  <si>
    <t>管螺纹精度,表面耐腐蚀性能</t>
  </si>
  <si>
    <t>泉州金牛建材有限公司</t>
  </si>
  <si>
    <t>陶瓷片密封水嘴</t>
  </si>
  <si>
    <t>DN15/1042</t>
  </si>
  <si>
    <t>2024-06-16</t>
  </si>
  <si>
    <t>抗使用负载</t>
  </si>
  <si>
    <t>单冷面盆龙头（陶瓷片密封水嘴）</t>
  </si>
  <si>
    <t>JN2166</t>
  </si>
  <si>
    <t>2023-03-20</t>
  </si>
  <si>
    <r>
      <rPr>
        <sz val="9"/>
        <rFont val="宋体"/>
        <charset val="134"/>
      </rPr>
      <t>管螺纹精度,金属污染物析出（铅析出统计值（Q））</t>
    </r>
    <r>
      <rPr>
        <vertAlign val="superscript"/>
        <sz val="9"/>
        <rFont val="宋体"/>
        <charset val="134"/>
      </rPr>
      <t>*</t>
    </r>
  </si>
  <si>
    <t>洁豹厨卫科技(福建)有限公司</t>
  </si>
  <si>
    <t>DN15/JB-YP102</t>
  </si>
  <si>
    <t>2024-05-15</t>
  </si>
  <si>
    <t>表面耐腐蚀性能</t>
  </si>
  <si>
    <t>JB-8032</t>
  </si>
  <si>
    <t>东莞市凡市珠江实业有限公司</t>
  </si>
  <si>
    <t>铜芯聚氯乙烯阻燃C类护套电缆(铜芯聚氯乙烯绝缘聚氯乙烯护套阻燃C类软电缆)</t>
  </si>
  <si>
    <t>ZC-RVV 2×1.5  300/500V</t>
  </si>
  <si>
    <t>2024.7.12</t>
  </si>
  <si>
    <r>
      <rPr>
        <sz val="9"/>
        <rFont val="宋体"/>
        <charset val="134"/>
      </rPr>
      <t>导体电阻（20℃）</t>
    </r>
    <r>
      <rPr>
        <vertAlign val="superscript"/>
        <sz val="9"/>
        <rFont val="宋体"/>
        <charset val="134"/>
      </rPr>
      <t>*</t>
    </r>
  </si>
  <si>
    <t>2021年</t>
  </si>
  <si>
    <t>聚氯乙烯绝缘软电缆电线(普通聚氯乙烯护套软线)</t>
  </si>
  <si>
    <t>60227 IEC53（RVV）300/500V2*1(60227IEC53（RVV）300/500V 2×1)</t>
  </si>
  <si>
    <t>曲挠试验</t>
  </si>
  <si>
    <t>保定沃宇制鞋有限公司</t>
  </si>
  <si>
    <t>河北省</t>
  </si>
  <si>
    <t>休闲运动鞋</t>
  </si>
  <si>
    <t>44/270、40/250</t>
  </si>
  <si>
    <t>2023年1月3日/货号：290</t>
  </si>
  <si>
    <t>外底耐磨性能</t>
  </si>
  <si>
    <t>运动休闲鞋</t>
  </si>
  <si>
    <t>2023年4月24日/货号：113</t>
  </si>
  <si>
    <t>成鞋耐折性能</t>
  </si>
  <si>
    <t>晋江中绅贸易有限公司</t>
  </si>
  <si>
    <t>休闲鞋</t>
  </si>
  <si>
    <t>41(255)2.5、 42(260)2.5</t>
  </si>
  <si>
    <t>货号:R82420002</t>
  </si>
  <si>
    <t>成鞋耐折性能,外底与外中底粘合强度</t>
  </si>
  <si>
    <t>运动鞋</t>
  </si>
  <si>
    <t>240mm（2.0）</t>
  </si>
  <si>
    <t>货号：94233316</t>
  </si>
  <si>
    <t>深圳市奥林康商贸有限公司</t>
  </si>
  <si>
    <t>奥林康休闲鞋89#</t>
  </si>
  <si>
    <t>255(2.5)、260(2.5)</t>
  </si>
  <si>
    <t>2024年04月20日/货号：R905-1</t>
  </si>
  <si>
    <t>奥林康休闲女鞋</t>
  </si>
  <si>
    <t>245（1.5）、235（1.5）</t>
  </si>
  <si>
    <t>2023年4月1日/货号：8052</t>
  </si>
  <si>
    <t>温州穿吧品牌管理有限公司</t>
  </si>
  <si>
    <t>浙江省</t>
  </si>
  <si>
    <t>皮鞋</t>
  </si>
  <si>
    <t>230（1.5）235（1.5）</t>
  </si>
  <si>
    <t>货号:Z1-78218-2</t>
  </si>
  <si>
    <t>安装勾心或其他刚性支撑材料的要求</t>
  </si>
  <si>
    <t>女鞋</t>
  </si>
  <si>
    <t>240（1.5）
235（1.5）</t>
  </si>
  <si>
    <t>2021-05-10/货号Z357211-9</t>
  </si>
  <si>
    <t>勾心长度下限值</t>
  </si>
  <si>
    <t>浙江戈美其鞋业有限公司</t>
  </si>
  <si>
    <t>女士皮单鞋</t>
  </si>
  <si>
    <t>240（1.5）235（1.5）</t>
  </si>
  <si>
    <t>2023-12-05  2023-12-26 /型号: 391181067</t>
  </si>
  <si>
    <r>
      <rPr>
        <sz val="9"/>
        <rFont val="宋体"/>
        <charset val="134"/>
      </rPr>
      <t>游离或可部分水解的甲醛</t>
    </r>
    <r>
      <rPr>
        <vertAlign val="superscript"/>
        <sz val="9"/>
        <rFont val="宋体"/>
        <charset val="134"/>
      </rPr>
      <t>*</t>
    </r>
  </si>
  <si>
    <t>240（1.5）</t>
  </si>
  <si>
    <t>货号:199110503-042</t>
  </si>
  <si>
    <t>勾心纵向刚度,勾心长度下限值</t>
  </si>
  <si>
    <t>浙江豪雨鞋业有限公司</t>
  </si>
  <si>
    <t>245(1.5)</t>
  </si>
  <si>
    <t>货号：8872</t>
  </si>
  <si>
    <t>235（一型半）
240（一型半）</t>
  </si>
  <si>
    <t>货号：8829</t>
  </si>
  <si>
    <t>重庆载君舟鞋业有限公司</t>
  </si>
  <si>
    <t>重庆市</t>
  </si>
  <si>
    <t>粘胶女单鞋</t>
  </si>
  <si>
    <t>245（1.5）
240（1.5）</t>
  </si>
  <si>
    <t>2023/12/28/货号：4A124425</t>
  </si>
  <si>
    <t>235mm（一型半）
240mm（一型半）</t>
  </si>
  <si>
    <t>货号：19122131</t>
  </si>
  <si>
    <t>衬里和内垫材料的耐摩擦色牢度</t>
  </si>
  <si>
    <t>宁波梅山保税港区麦思朗光电科技有限公司</t>
  </si>
  <si>
    <t>LED吸顶灯</t>
  </si>
  <si>
    <t>ADL-YS-089  48W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</si>
  <si>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,骚扰电压（电源接口）,辐射骚扰（30MHz～1GHz）,谐波电流</t>
    </r>
  </si>
  <si>
    <t>ADL-YD-152 36W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</si>
  <si>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</t>
    </r>
  </si>
  <si>
    <t>ADL-YD-065 48W</t>
  </si>
  <si>
    <t>2023.7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</si>
  <si>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,骚扰电压（电源端子）,辐射骚扰（30MHz~1GHz）,谐波电流限值</t>
    </r>
  </si>
  <si>
    <t>LED净化灯</t>
  </si>
  <si>
    <t>ADL-JHD-10 10W±10%</t>
  </si>
  <si>
    <t>2023.6</t>
  </si>
  <si>
    <t>骚扰电压（电源端子）</t>
  </si>
  <si>
    <t>广东捷皓光电科技有限公司</t>
  </si>
  <si>
    <t>LED导轨灯</t>
  </si>
  <si>
    <t>B2330 30W（1×30W/LED Module）</t>
  </si>
  <si>
    <t>2024-05-02/2405021510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</si>
  <si>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</si>
  <si>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固定式通用灯具</t>
  </si>
  <si>
    <t>B4330 30W</t>
  </si>
  <si>
    <t>/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</si>
  <si>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,骚扰电压（电源端子）,谐波电流限值</t>
    </r>
  </si>
  <si>
    <t>中山眷达贸易有限公司</t>
  </si>
  <si>
    <t>全光谱吸顶灯（FG001-圆40）</t>
  </si>
  <si>
    <t>JD-XD747 80W（160×0.5W/LED模块）</t>
  </si>
  <si>
    <t>2024-06</t>
  </si>
  <si>
    <t>全光谱吸顶（JD2295）</t>
  </si>
  <si>
    <t>JD-XD120  54W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</si>
  <si>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,骚扰电压（电源端子）,辐射电磁骚扰（30MHz~300MHz）,谐波电流限值,能效限定值（光效）</t>
    </r>
  </si>
  <si>
    <t>吸顶灯（HG）</t>
  </si>
  <si>
    <t>HG001-圆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</si>
  <si>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,骚扰电压（电源端子）,辐射电磁骚扰（30MHz~300MHz）</t>
    </r>
  </si>
  <si>
    <t>中山市爱斯兰照明科技有限公司</t>
  </si>
  <si>
    <t>固定式LED灯具</t>
  </si>
  <si>
    <t>MT050；9W（1×9W/LED模块）</t>
  </si>
  <si>
    <t>2024-06-02/2024.06.02</t>
  </si>
  <si>
    <t>谐波电流</t>
  </si>
  <si>
    <t>MT110 24W</t>
  </si>
  <si>
    <t>2023.06.05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</si>
  <si>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</si>
  <si>
    <t>石家庄德邦电器有限公司</t>
  </si>
  <si>
    <t>电热毯</t>
  </si>
  <si>
    <t>TT150×70-10X 50W 220V～50Hz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</si>
  <si>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,非正常工作（只进行19.102或19.103或19.110条的试验）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,机械强度（只进行21.111.1条款的试验）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</si>
  <si>
    <t>调温型电热毯</t>
  </si>
  <si>
    <t>TT150×70-10X 50W 220V～ 50Hz</t>
  </si>
  <si>
    <r>
      <rPr>
        <sz val="9"/>
        <rFont val="宋体"/>
        <charset val="134"/>
      </rPr>
      <t>非正常工作（只进行19.102或19.103或19.110条的试验）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,机械强度（只进行21.111.1条的试验）</t>
    </r>
    <r>
      <rPr>
        <vertAlign val="superscript"/>
        <sz val="9"/>
        <rFont val="宋体"/>
        <charset val="134"/>
      </rPr>
      <t>*</t>
    </r>
  </si>
  <si>
    <t>石家庄小绵羊电器有限公司</t>
  </si>
  <si>
    <t xml:space="preserve">TT150×80-6X 65W 220V～50Hz </t>
  </si>
  <si>
    <t>2024-10-12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</si>
  <si>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</si>
  <si>
    <t>TT150×70-6X 1500mm×700mm 55W  220V～ 50Hz</t>
  </si>
  <si>
    <r>
      <rPr>
        <sz val="9"/>
        <rFont val="宋体"/>
        <charset val="134"/>
      </rPr>
      <t>机械强度（只进行21.111.1条的试验）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,结构(不包括第22.46条的试验)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</si>
  <si>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涉嫌假冒</t>
  </si>
  <si>
    <t>许昌春天电器有限责任公司</t>
  </si>
  <si>
    <t>TT150×70-3X 55W 220V～ 50Hz</t>
  </si>
  <si>
    <t>2024-2-18</t>
  </si>
  <si>
    <r>
      <rPr>
        <sz val="9"/>
        <rFont val="宋体"/>
        <charset val="134"/>
      </rPr>
      <t>非正常工作（只进行19.102或19.103或19.110条的试验）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,机械强度（只进行21.111.1条款的试验）</t>
    </r>
    <r>
      <rPr>
        <vertAlign val="superscript"/>
        <sz val="9"/>
        <rFont val="宋体"/>
        <charset val="134"/>
      </rPr>
      <t>*</t>
    </r>
  </si>
  <si>
    <t>春天牌电热毯</t>
  </si>
  <si>
    <t>TT160×130-3X 1600mm×1300mm 110W 220V～ 50Hz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</si>
  <si>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,非正常工作（只进行19.102或19.103或19.110条的试验）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,机械强度（只进行21.111.1条的试验）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</si>
  <si>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慈溪市附海镇洁仕电器厂</t>
  </si>
  <si>
    <t>电暖宝</t>
  </si>
  <si>
    <t>JS(220V～ 50Hz 500W)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</si>
  <si>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</si>
  <si>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YH 220V～ 50Hz 450W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</si>
  <si>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</si>
  <si>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慈溪市畅想电器厂</t>
  </si>
  <si>
    <t>电暖袋（暖手器）</t>
  </si>
  <si>
    <t>LB-01  220V～  50Hz  420W</t>
  </si>
  <si>
    <r>
      <rPr>
        <sz val="9"/>
        <rFont val="宋体"/>
        <charset val="134"/>
      </rPr>
      <t>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</si>
  <si>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电暖袋（暖手袋）</t>
  </si>
  <si>
    <t>LB-01 220V～ 50Hz 420W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</si>
  <si>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</si>
  <si>
    <t>余姚市城区晓红电器厂</t>
  </si>
  <si>
    <t>贴身暖</t>
  </si>
  <si>
    <t>HT_A+ 220～50Hz 400W</t>
  </si>
  <si>
    <r>
      <rPr>
        <sz val="9"/>
        <rFont val="宋体"/>
        <charset val="134"/>
      </rPr>
      <t>电气间隙、爬电距离和固体绝缘</t>
    </r>
    <r>
      <rPr>
        <vertAlign val="superscript"/>
        <sz val="9"/>
        <rFont val="宋体"/>
        <charset val="134"/>
      </rPr>
      <t>*</t>
    </r>
  </si>
  <si>
    <t>HTA  220V～ 50Hz 400W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</si>
  <si>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,元件（仅做第24.101条的试验）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</si>
  <si>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巢湖市惠通电器厂</t>
  </si>
  <si>
    <t>安徽省</t>
  </si>
  <si>
    <t>HT-305 220～ 50Hz</t>
  </si>
  <si>
    <t>柔性暖手器（电热水袋）</t>
  </si>
  <si>
    <t>TS系列 220V～ 50Hz 420W</t>
  </si>
  <si>
    <t>嘉兴市欧美电气科技有限公司</t>
  </si>
  <si>
    <t>室内加热器</t>
  </si>
  <si>
    <t>KONKA Q604 2600W 220V～ 50Hz</t>
  </si>
  <si>
    <t>2023-07-02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</si>
  <si>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</si>
  <si>
    <t>涉嫌无CCC证书生产</t>
  </si>
  <si>
    <t>室内加热器（PTC多功能取暖器）</t>
  </si>
  <si>
    <t>N600 220V～ 50Hz 2700W</t>
  </si>
  <si>
    <r>
      <rPr>
        <sz val="9"/>
        <rFont val="宋体"/>
        <charset val="134"/>
      </rPr>
      <t>内部布线</t>
    </r>
    <r>
      <rPr>
        <vertAlign val="superscript"/>
        <sz val="9"/>
        <rFont val="宋体"/>
        <charset val="134"/>
      </rPr>
      <t>*</t>
    </r>
  </si>
  <si>
    <t>邵东市廉桥镇玫花电器厂</t>
  </si>
  <si>
    <t>湖南省</t>
  </si>
  <si>
    <t>鸟笼型取暖器</t>
  </si>
  <si>
    <t>HD-100 1000W 220V～ 50Hz</t>
  </si>
  <si>
    <t>2024-5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</si>
  <si>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</si>
  <si>
    <t>NDY-100 220V～ 50Hz 1000W</t>
  </si>
  <si>
    <t>2021-8-6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</si>
  <si>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,结构（不包括第22.46条的试验）</t>
    </r>
    <r>
      <rPr>
        <vertAlign val="superscript"/>
        <sz val="9"/>
        <rFont val="宋体"/>
        <charset val="134"/>
      </rPr>
      <t>*</t>
    </r>
  </si>
  <si>
    <t>万载县双泰烟花爆竹制造有限公司</t>
  </si>
  <si>
    <t>江西省</t>
  </si>
  <si>
    <t>80发鸿运连年（组合烟花）</t>
  </si>
  <si>
    <r>
      <rPr>
        <sz val="9"/>
        <rFont val="宋体"/>
        <charset val="134"/>
      </rPr>
      <t>结构和材质</t>
    </r>
    <r>
      <rPr>
        <vertAlign val="superscript"/>
        <sz val="9"/>
        <rFont val="宋体"/>
        <charset val="134"/>
      </rPr>
      <t>*</t>
    </r>
  </si>
  <si>
    <t>100发闪光蕾（组合烟花）</t>
  </si>
  <si>
    <r>
      <rPr>
        <sz val="9"/>
        <rFont val="宋体"/>
        <charset val="134"/>
      </rPr>
      <t>药种</t>
    </r>
    <r>
      <rPr>
        <vertAlign val="superscript"/>
        <sz val="9"/>
        <rFont val="宋体"/>
        <charset val="134"/>
      </rPr>
      <t>*</t>
    </r>
  </si>
  <si>
    <t>宜春市袁州区科达花爆厂</t>
  </si>
  <si>
    <t>科达发财炮（爆竹）</t>
  </si>
  <si>
    <t>6号</t>
  </si>
  <si>
    <t>2024-09-15</t>
  </si>
  <si>
    <r>
      <rPr>
        <sz val="9"/>
        <rFont val="宋体"/>
        <charset val="134"/>
      </rPr>
      <t>引燃时间</t>
    </r>
    <r>
      <rPr>
        <vertAlign val="superscript"/>
        <sz val="9"/>
        <rFont val="宋体"/>
        <charset val="134"/>
      </rPr>
      <t>*</t>
    </r>
  </si>
  <si>
    <t>科达吉祥炮（爆竹）</t>
  </si>
  <si>
    <t>2023-07</t>
  </si>
  <si>
    <r>
      <rPr>
        <sz val="9"/>
        <rFont val="宋体"/>
        <charset val="134"/>
      </rPr>
      <t>部件（引火线,引燃时间）</t>
    </r>
    <r>
      <rPr>
        <vertAlign val="superscript"/>
        <sz val="9"/>
        <rFont val="宋体"/>
        <charset val="134"/>
      </rPr>
      <t>*</t>
    </r>
  </si>
  <si>
    <t>宜春市银欣烟花制造有限公司</t>
  </si>
  <si>
    <t>100发富贵（组合烟花）</t>
  </si>
  <si>
    <t>570×330×250（mm）</t>
  </si>
  <si>
    <t>2024-05-08</t>
  </si>
  <si>
    <t>35发鸿运来（组合烟花）</t>
  </si>
  <si>
    <t>48.5×24.5×26.8cm</t>
  </si>
  <si>
    <t xml:space="preserve">2023年 </t>
  </si>
  <si>
    <r>
      <rPr>
        <sz val="9"/>
        <rFont val="宋体"/>
        <charset val="134"/>
      </rPr>
      <t>部件（引燃时间）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,结构和材质</t>
    </r>
    <r>
      <rPr>
        <vertAlign val="superscript"/>
        <sz val="9"/>
        <rFont val="宋体"/>
        <charset val="134"/>
      </rPr>
      <t>*</t>
    </r>
  </si>
  <si>
    <t>浏阳市明辉出口烟花厂(普通合伙)</t>
  </si>
  <si>
    <t>100发 富贵笛音蕾（组合烟花）</t>
  </si>
  <si>
    <r>
      <rPr>
        <sz val="9"/>
        <rFont val="宋体"/>
        <charset val="134"/>
      </rPr>
      <t>引火线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,引燃时间</t>
    </r>
    <r>
      <rPr>
        <vertAlign val="superscript"/>
        <sz val="9"/>
        <rFont val="宋体"/>
        <charset val="134"/>
      </rPr>
      <t>*</t>
    </r>
  </si>
  <si>
    <t>25发雄鹰天下（组合烟花）</t>
  </si>
  <si>
    <r>
      <rPr>
        <sz val="9"/>
        <rFont val="宋体"/>
        <charset val="134"/>
      </rPr>
      <t>部件（引燃时间）</t>
    </r>
    <r>
      <rPr>
        <vertAlign val="superscript"/>
        <sz val="9"/>
        <rFont val="宋体"/>
        <charset val="134"/>
      </rPr>
      <t>*</t>
    </r>
  </si>
  <si>
    <t>醴陵市富里国荣出口花炮厂</t>
  </si>
  <si>
    <t>420个 好日子特红炮（爆竹）</t>
  </si>
  <si>
    <r>
      <rPr>
        <sz val="9"/>
        <rFont val="宋体"/>
        <charset val="134"/>
      </rPr>
      <t>引火线牢固性</t>
    </r>
    <r>
      <rPr>
        <vertAlign val="superscript"/>
        <sz val="9"/>
        <rFont val="宋体"/>
        <charset val="134"/>
      </rPr>
      <t>*</t>
    </r>
  </si>
  <si>
    <t>鸿运满堂红（爆竹）</t>
  </si>
  <si>
    <t>40公分</t>
  </si>
  <si>
    <t>2023-04-28</t>
  </si>
  <si>
    <r>
      <rPr>
        <sz val="9"/>
        <rFont val="宋体"/>
        <charset val="134"/>
      </rPr>
      <t>部件（引火线,引火线牢固性）</t>
    </r>
    <r>
      <rPr>
        <vertAlign val="superscript"/>
        <sz val="9"/>
        <rFont val="宋体"/>
        <charset val="134"/>
      </rPr>
      <t>*</t>
    </r>
  </si>
  <si>
    <t>湖南永红烟花爆竹有限公司</t>
  </si>
  <si>
    <t>49发笛音财神蕾（组合烟花）</t>
  </si>
  <si>
    <r>
      <rPr>
        <sz val="9"/>
        <rFont val="宋体"/>
        <charset val="134"/>
      </rPr>
      <t>引火线</t>
    </r>
    <r>
      <rPr>
        <vertAlign val="superscript"/>
        <sz val="9"/>
        <rFont val="宋体"/>
        <charset val="134"/>
      </rPr>
      <t>*</t>
    </r>
  </si>
  <si>
    <t>100发鸿运大吉（组合烟花）</t>
  </si>
  <si>
    <t xml:space="preserve"> 2022-03</t>
  </si>
  <si>
    <t>湖南省祥和烟花有限公司</t>
  </si>
  <si>
    <t>100发老板大发（组合烟花）</t>
  </si>
  <si>
    <t>476×270×175mm</t>
  </si>
  <si>
    <t>100发年年好运（组合烟花）</t>
  </si>
  <si>
    <r>
      <rPr>
        <sz val="9"/>
        <rFont val="宋体"/>
        <charset val="134"/>
      </rPr>
      <t>燃放性能（燃放缺陷）</t>
    </r>
    <r>
      <rPr>
        <vertAlign val="superscript"/>
        <sz val="9"/>
        <rFont val="宋体"/>
        <charset val="134"/>
      </rPr>
      <t>*</t>
    </r>
  </si>
  <si>
    <t>醴陵市白兔潭顺达出口花炮厂</t>
  </si>
  <si>
    <t>皖江彩虹鞭炮（爆竹）</t>
  </si>
  <si>
    <t>2024-09</t>
  </si>
  <si>
    <r>
      <rPr>
        <sz val="9"/>
        <rFont val="宋体"/>
        <charset val="134"/>
      </rPr>
      <t>引火线牢固性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,引燃时间</t>
    </r>
    <r>
      <rPr>
        <vertAlign val="superscript"/>
        <sz val="9"/>
        <rFont val="宋体"/>
        <charset val="134"/>
      </rPr>
      <t>*</t>
    </r>
  </si>
  <si>
    <t>皖江彩虹炮（爆竹）</t>
  </si>
  <si>
    <t>2000型</t>
  </si>
  <si>
    <t xml:space="preserve"> 2023-09</t>
  </si>
  <si>
    <r>
      <rPr>
        <sz val="9"/>
        <rFont val="宋体"/>
        <charset val="134"/>
      </rPr>
      <t>部件（引火线牢固性）</t>
    </r>
    <r>
      <rPr>
        <vertAlign val="superscript"/>
        <sz val="9"/>
        <rFont val="宋体"/>
        <charset val="134"/>
      </rPr>
      <t>*</t>
    </r>
  </si>
  <si>
    <t>浏阳市文家市久发出口花炮厂</t>
  </si>
  <si>
    <t>笛音带响月旅行(升空火箭)</t>
  </si>
  <si>
    <t>020火箭（升空）</t>
  </si>
  <si>
    <t xml:space="preserve"> 2023-06</t>
  </si>
  <si>
    <r>
      <rPr>
        <sz val="9"/>
        <rFont val="宋体"/>
        <charset val="134"/>
      </rPr>
      <t>标志</t>
    </r>
    <r>
      <rPr>
        <vertAlign val="superscript"/>
        <sz val="9"/>
        <rFont val="宋体"/>
        <charset val="134"/>
      </rPr>
      <t>*</t>
    </r>
  </si>
  <si>
    <t>醴陵市荣兴花炮有限公司</t>
  </si>
  <si>
    <t>开门红特红炮（爆竹）</t>
  </si>
  <si>
    <t>2023-12</t>
  </si>
  <si>
    <t>2号</t>
  </si>
  <si>
    <t>醴陵市富里丰腾烟花鞭炮厂(普通合伙)</t>
  </si>
  <si>
    <t>环保炮（爆竹）</t>
  </si>
  <si>
    <t>2024-05</t>
  </si>
  <si>
    <t>浏阳大地红（爆竹）</t>
  </si>
  <si>
    <t>22公分</t>
  </si>
  <si>
    <r>
      <rPr>
        <sz val="9"/>
        <rFont val="宋体"/>
        <charset val="134"/>
      </rPr>
      <t>部件（引火线牢固性）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,燃放性能（计数类产品计量误差）</t>
    </r>
    <r>
      <rPr>
        <vertAlign val="superscript"/>
        <sz val="9"/>
        <rFont val="宋体"/>
        <charset val="134"/>
      </rPr>
      <t>*</t>
    </r>
  </si>
  <si>
    <t>醴陵市黄甲出口花炮厂(普通合伙)</t>
  </si>
  <si>
    <t>开门红（爆竹）</t>
  </si>
  <si>
    <t>2024-04</t>
  </si>
  <si>
    <t>喜庆丰年红（爆竹）</t>
  </si>
  <si>
    <t>3层</t>
  </si>
  <si>
    <t xml:space="preserve"> 2023-04</t>
  </si>
  <si>
    <t>合浦县公馆第二炮竹厂</t>
  </si>
  <si>
    <t>广西壮族自治区</t>
  </si>
  <si>
    <t>特响全红彩珠圆炮（爆竹）</t>
  </si>
  <si>
    <t>1万</t>
  </si>
  <si>
    <t>2024-08-08</t>
  </si>
  <si>
    <r>
      <rPr>
        <sz val="9"/>
        <rFont val="宋体"/>
        <charset val="134"/>
      </rPr>
      <t>药量</t>
    </r>
    <r>
      <rPr>
        <vertAlign val="superscript"/>
        <sz val="9"/>
        <rFont val="宋体"/>
        <charset val="134"/>
      </rPr>
      <t>*</t>
    </r>
  </si>
  <si>
    <t>200头电光炮（爆竹）</t>
  </si>
  <si>
    <t>200头</t>
  </si>
  <si>
    <t xml:space="preserve"> 2023-09-18</t>
  </si>
  <si>
    <r>
      <rPr>
        <sz val="9"/>
        <rFont val="宋体"/>
        <charset val="134"/>
      </rPr>
      <t>部件（引火线,引燃时间）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,燃放性能（计数类产品计量误差）</t>
    </r>
    <r>
      <rPr>
        <vertAlign val="superscript"/>
        <sz val="9"/>
        <rFont val="宋体"/>
        <charset val="134"/>
      </rPr>
      <t>*</t>
    </r>
  </si>
  <si>
    <t>合浦县炮竹厂有限公司</t>
  </si>
  <si>
    <t>5仟头</t>
  </si>
  <si>
    <t>2024-07-04</t>
  </si>
  <si>
    <t>19＃</t>
  </si>
  <si>
    <t xml:space="preserve"> 2023-10-08</t>
  </si>
  <si>
    <t>中吉旺业（北京）科技开发有限公司</t>
  </si>
  <si>
    <t>北京市</t>
  </si>
  <si>
    <t>碳无影（车用汽油清净剂）</t>
  </si>
  <si>
    <t>325ml/瓶</t>
  </si>
  <si>
    <t>2024-03-18</t>
  </si>
  <si>
    <r>
      <rPr>
        <sz val="9"/>
        <rFont val="宋体"/>
        <charset val="134"/>
      </rPr>
      <t>闪点（闭口）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,氯含量,模拟进气阀沉积物质量</t>
    </r>
  </si>
  <si>
    <t>燃油多效添加剂（车用汽油清净剂）</t>
  </si>
  <si>
    <t>60ML/瓶</t>
  </si>
  <si>
    <t>2022/11/12</t>
  </si>
  <si>
    <t>硫含量,破乳性,模拟进气阀沉积物质量</t>
  </si>
  <si>
    <t>润酷宝汽车用品（天津）有限公司</t>
  </si>
  <si>
    <t>天津市</t>
  </si>
  <si>
    <t>燃油系统清洗剂（车用汽油清净剂）</t>
  </si>
  <si>
    <t>400mL/瓶</t>
  </si>
  <si>
    <t>20220720</t>
  </si>
  <si>
    <t>氯含量</t>
  </si>
  <si>
    <t>黄金盾燃油系统清洗剂（车用汽油清净剂）</t>
  </si>
  <si>
    <t>400ml/瓶</t>
  </si>
  <si>
    <t>台齐（潍坊）气雾剂制造有限公司</t>
  </si>
  <si>
    <t>山东省</t>
  </si>
  <si>
    <t>战车1号多效除碳剂(车用汽油清净剂)</t>
  </si>
  <si>
    <t>355ml/瓶</t>
  </si>
  <si>
    <r>
      <rPr>
        <sz val="9"/>
        <rFont val="宋体"/>
        <charset val="134"/>
      </rPr>
      <t>闪点（闭口）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,模拟进气阀沉积物质量</t>
    </r>
  </si>
  <si>
    <t>航空一号 高能除碳剂（车用汽油清净剂）</t>
  </si>
  <si>
    <t>破乳性</t>
  </si>
  <si>
    <t>深圳市尼德尔实业有限公司</t>
  </si>
  <si>
    <t>发动机燃油养护剂（车用汽油清净剂）</t>
  </si>
  <si>
    <t>100mL/瓶</t>
  </si>
  <si>
    <t>2024-02-28</t>
  </si>
  <si>
    <t>模拟进气阀沉积物质量</t>
  </si>
  <si>
    <t>汽油复合剂（车用汽油清净剂）</t>
  </si>
  <si>
    <t>100ml/瓶</t>
  </si>
  <si>
    <t>硫含量，模拟进气阀沉积物质量</t>
  </si>
  <si>
    <r>
      <rPr>
        <sz val="9"/>
        <rFont val="宋体"/>
        <charset val="134"/>
      </rPr>
      <t>注：加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</si>
</sst>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vertAlign val="superscript"/>
      <sz val="9"/>
      <name val="宋体"/>
      <charset val="134"/>
    </font>
    <font>
      <sz val="9"/>
      <name val="Times New Roman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50" applyFont="1" applyFill="1" applyAlignment="1">
      <alignment horizontal="left" vertical="center"/>
    </xf>
    <xf numFmtId="0" fontId="4" fillId="0" borderId="0" xfId="50" applyFont="1" applyFill="1">
      <alignment vertical="center"/>
    </xf>
    <xf numFmtId="0" fontId="4" fillId="0" borderId="0" xfId="50" applyFont="1" applyFill="1" applyAlignment="1">
      <alignment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56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14" fontId="7" fillId="0" borderId="2" xfId="5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left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0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7" fillId="0" borderId="11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7" fillId="0" borderId="12" xfId="51" applyFont="1" applyFill="1" applyBorder="1" applyAlignment="1">
      <alignment horizontal="center" vertical="center" wrapText="1"/>
    </xf>
    <xf numFmtId="0" fontId="7" fillId="0" borderId="13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57" fontId="7" fillId="0" borderId="6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6" xfId="51" applyFont="1" applyFill="1" applyBorder="1" applyAlignment="1" quotePrefix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  <xf numFmtId="14" fontId="7" fillId="0" borderId="2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2 2" xfId="51"/>
    <cellStyle name="常规 2 3" xfId="52"/>
    <cellStyle name="常规 2 4" xfId="53"/>
    <cellStyle name="常规 2_按生产企业统计（固定式）" xfId="54"/>
    <cellStyle name="常规 3" xfId="55"/>
    <cellStyle name="常规 3 3" xfId="56"/>
    <cellStyle name="常规 4" xfId="57"/>
    <cellStyle name="常规 5" xfId="58"/>
    <cellStyle name="常规 5 2" xfId="59"/>
    <cellStyle name="常规 6 2" xfId="60"/>
    <cellStyle name="常规 7" xfId="61"/>
    <cellStyle name="常规 9" xfId="62"/>
    <cellStyle name="常规_27-固定式灯具-06 企业名单-2023年（检验项目分项，已加星号）（评审版本）" xfId="63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99"/>
  <sheetViews>
    <sheetView tabSelected="1" view="pageBreakPreview" zoomScaleNormal="100" workbookViewId="0">
      <selection activeCell="D89" sqref="$A89:$XFD89"/>
    </sheetView>
  </sheetViews>
  <sheetFormatPr defaultColWidth="9" defaultRowHeight="14"/>
  <cols>
    <col min="1" max="1" width="4.12727272727273" style="3" customWidth="1"/>
    <col min="2" max="2" width="12.3727272727273" style="3" customWidth="1"/>
    <col min="3" max="3" width="6.62727272727273" style="3" customWidth="1"/>
    <col min="4" max="4" width="7.37272727272727" style="3" customWidth="1"/>
    <col min="5" max="5" width="13.3727272727273" style="3" customWidth="1"/>
    <col min="6" max="6" width="12.5" style="3" customWidth="1"/>
    <col min="7" max="7" width="11.6272727272727" style="3" customWidth="1"/>
    <col min="8" max="8" width="18.1272727272727" style="3" customWidth="1"/>
    <col min="9" max="9" width="8" style="3" customWidth="1"/>
    <col min="10" max="16384" width="9" style="3"/>
  </cols>
  <sheetData>
    <row r="1" s="1" customFormat="1" ht="21" spans="1:8">
      <c r="A1" s="4" t="s">
        <v>0</v>
      </c>
      <c r="B1" s="5"/>
      <c r="C1" s="6"/>
      <c r="D1" s="6"/>
      <c r="E1" s="6"/>
      <c r="F1" s="6"/>
      <c r="G1" s="7"/>
      <c r="H1" s="6"/>
    </row>
    <row r="2" s="1" customFormat="1" ht="7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52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36" customHeight="1" spans="1:9">
      <c r="A4" s="11">
        <f>MAX(A$3:A3)+1</f>
        <v>1</v>
      </c>
      <c r="B4" s="12" t="s">
        <v>11</v>
      </c>
      <c r="C4" s="13" t="s">
        <v>12</v>
      </c>
      <c r="D4" s="14" t="s">
        <v>13</v>
      </c>
      <c r="E4" s="14" t="s">
        <v>14</v>
      </c>
      <c r="F4" s="14" t="s">
        <v>15</v>
      </c>
      <c r="G4" s="14" t="s">
        <v>16</v>
      </c>
      <c r="H4" s="14" t="s">
        <v>17</v>
      </c>
      <c r="I4" s="14"/>
    </row>
    <row r="5" ht="36" customHeight="1" spans="1:9">
      <c r="A5" s="11"/>
      <c r="B5" s="12"/>
      <c r="C5" s="15"/>
      <c r="D5" s="14" t="s">
        <v>18</v>
      </c>
      <c r="E5" s="14" t="s">
        <v>14</v>
      </c>
      <c r="F5" s="14" t="s">
        <v>19</v>
      </c>
      <c r="G5" s="14" t="s">
        <v>20</v>
      </c>
      <c r="H5" s="14" t="s">
        <v>21</v>
      </c>
      <c r="I5" s="14"/>
    </row>
    <row r="6" ht="36" customHeight="1" spans="1:9">
      <c r="A6" s="11">
        <f>MAX(A$3:A5)+1</f>
        <v>2</v>
      </c>
      <c r="B6" s="12" t="s">
        <v>22</v>
      </c>
      <c r="C6" s="13" t="s">
        <v>23</v>
      </c>
      <c r="D6" s="14" t="s">
        <v>13</v>
      </c>
      <c r="E6" s="14" t="s">
        <v>24</v>
      </c>
      <c r="F6" s="14" t="s">
        <v>25</v>
      </c>
      <c r="G6" s="14" t="s">
        <v>26</v>
      </c>
      <c r="H6" s="14" t="s">
        <v>27</v>
      </c>
      <c r="I6" s="14"/>
    </row>
    <row r="7" ht="36" customHeight="1" spans="1:9">
      <c r="A7" s="11"/>
      <c r="B7" s="12"/>
      <c r="C7" s="15"/>
      <c r="D7" s="14" t="s">
        <v>18</v>
      </c>
      <c r="E7" s="14" t="s">
        <v>28</v>
      </c>
      <c r="F7" s="14" t="s">
        <v>29</v>
      </c>
      <c r="G7" s="14" t="s">
        <v>30</v>
      </c>
      <c r="H7" s="16" t="s">
        <v>31</v>
      </c>
      <c r="I7" s="14"/>
    </row>
    <row r="8" ht="36" customHeight="1" spans="1:9">
      <c r="A8" s="11">
        <f>MAX(A$3:A7)+1</f>
        <v>3</v>
      </c>
      <c r="B8" s="12" t="s">
        <v>32</v>
      </c>
      <c r="C8" s="17" t="s">
        <v>33</v>
      </c>
      <c r="D8" s="14" t="s">
        <v>13</v>
      </c>
      <c r="E8" s="18" t="s">
        <v>34</v>
      </c>
      <c r="F8" s="18" t="s">
        <v>35</v>
      </c>
      <c r="G8" s="19" t="s">
        <v>36</v>
      </c>
      <c r="H8" s="18" t="s">
        <v>37</v>
      </c>
      <c r="I8" s="18"/>
    </row>
    <row r="9" ht="36" customHeight="1" spans="1:9">
      <c r="A9" s="11"/>
      <c r="B9" s="12"/>
      <c r="C9" s="20"/>
      <c r="D9" s="14" t="s">
        <v>38</v>
      </c>
      <c r="E9" s="18" t="s">
        <v>39</v>
      </c>
      <c r="F9" s="18" t="s">
        <v>40</v>
      </c>
      <c r="G9" s="19" t="s">
        <v>41</v>
      </c>
      <c r="H9" s="18" t="s">
        <v>37</v>
      </c>
      <c r="I9" s="18"/>
    </row>
    <row r="10" ht="36" customHeight="1" spans="1:9">
      <c r="A10" s="11">
        <f>MAX(A$3:A9)+1</f>
        <v>4</v>
      </c>
      <c r="B10" s="12" t="s">
        <v>42</v>
      </c>
      <c r="C10" s="21" t="s">
        <v>33</v>
      </c>
      <c r="D10" s="14" t="s">
        <v>13</v>
      </c>
      <c r="E10" s="14" t="s">
        <v>43</v>
      </c>
      <c r="F10" s="14" t="s">
        <v>44</v>
      </c>
      <c r="G10" s="22" t="s">
        <v>45</v>
      </c>
      <c r="H10" s="14" t="s">
        <v>37</v>
      </c>
      <c r="I10" s="14"/>
    </row>
    <row r="11" ht="36" customHeight="1" spans="1:9">
      <c r="A11" s="11"/>
      <c r="B11" s="12"/>
      <c r="C11" s="15"/>
      <c r="D11" s="14" t="s">
        <v>18</v>
      </c>
      <c r="E11" s="14" t="s">
        <v>46</v>
      </c>
      <c r="F11" s="14" t="s">
        <v>47</v>
      </c>
      <c r="G11" s="14" t="s">
        <v>48</v>
      </c>
      <c r="H11" s="14" t="s">
        <v>37</v>
      </c>
      <c r="I11" s="14"/>
    </row>
    <row r="12" ht="36" customHeight="1" spans="1:9">
      <c r="A12" s="11">
        <f>MAX(A$3:A11)+1</f>
        <v>5</v>
      </c>
      <c r="B12" s="12" t="s">
        <v>49</v>
      </c>
      <c r="C12" s="13" t="s">
        <v>50</v>
      </c>
      <c r="D12" s="14" t="s">
        <v>13</v>
      </c>
      <c r="E12" s="14" t="s">
        <v>51</v>
      </c>
      <c r="F12" s="14" t="s">
        <v>52</v>
      </c>
      <c r="G12" s="14" t="s">
        <v>53</v>
      </c>
      <c r="H12" s="14" t="s">
        <v>54</v>
      </c>
      <c r="I12" s="14"/>
    </row>
    <row r="13" ht="36" customHeight="1" spans="1:9">
      <c r="A13" s="11"/>
      <c r="B13" s="12"/>
      <c r="C13" s="15"/>
      <c r="D13" s="14" t="s">
        <v>18</v>
      </c>
      <c r="E13" s="14" t="s">
        <v>55</v>
      </c>
      <c r="F13" s="14" t="s">
        <v>56</v>
      </c>
      <c r="G13" s="14" t="s">
        <v>57</v>
      </c>
      <c r="H13" s="14" t="s">
        <v>58</v>
      </c>
      <c r="I13" s="14"/>
    </row>
    <row r="14" ht="37" customHeight="1" spans="1:9">
      <c r="A14" s="11">
        <f>MAX(A$3:A13)+1</f>
        <v>6</v>
      </c>
      <c r="B14" s="12" t="s">
        <v>59</v>
      </c>
      <c r="C14" s="13" t="s">
        <v>50</v>
      </c>
      <c r="D14" s="14" t="s">
        <v>13</v>
      </c>
      <c r="E14" s="18" t="s">
        <v>60</v>
      </c>
      <c r="F14" s="18" t="s">
        <v>61</v>
      </c>
      <c r="G14" s="22" t="s">
        <v>62</v>
      </c>
      <c r="H14" s="14" t="s">
        <v>63</v>
      </c>
      <c r="I14" s="14"/>
    </row>
    <row r="15" ht="59" customHeight="1" spans="1:9">
      <c r="A15" s="11"/>
      <c r="B15" s="12"/>
      <c r="C15" s="15"/>
      <c r="D15" s="14" t="s">
        <v>18</v>
      </c>
      <c r="E15" s="14" t="s">
        <v>64</v>
      </c>
      <c r="F15" s="14" t="s">
        <v>65</v>
      </c>
      <c r="G15" s="18" t="s">
        <v>66</v>
      </c>
      <c r="H15" s="16" t="s">
        <v>67</v>
      </c>
      <c r="I15" s="14"/>
    </row>
    <row r="16" ht="30" customHeight="1" spans="1:9">
      <c r="A16" s="11">
        <f>MAX(A$3:A15)+1</f>
        <v>7</v>
      </c>
      <c r="B16" s="12" t="s">
        <v>68</v>
      </c>
      <c r="C16" s="13" t="s">
        <v>50</v>
      </c>
      <c r="D16" s="14" t="s">
        <v>13</v>
      </c>
      <c r="E16" s="14" t="s">
        <v>60</v>
      </c>
      <c r="F16" s="14" t="s">
        <v>69</v>
      </c>
      <c r="G16" s="22" t="s">
        <v>70</v>
      </c>
      <c r="H16" s="14" t="s">
        <v>71</v>
      </c>
      <c r="I16" s="14"/>
    </row>
    <row r="17" ht="30" customHeight="1" spans="1:9">
      <c r="A17" s="11"/>
      <c r="B17" s="12"/>
      <c r="C17" s="15"/>
      <c r="D17" s="14" t="s">
        <v>18</v>
      </c>
      <c r="E17" s="14" t="s">
        <v>60</v>
      </c>
      <c r="F17" s="11" t="s">
        <v>72</v>
      </c>
      <c r="G17" s="11" t="s">
        <v>57</v>
      </c>
      <c r="H17" s="11" t="s">
        <v>71</v>
      </c>
      <c r="I17" s="14"/>
    </row>
    <row r="18" ht="156" customHeight="1" spans="1:9">
      <c r="A18" s="11">
        <f>MAX(A$3:A17)+1</f>
        <v>8</v>
      </c>
      <c r="B18" s="12" t="s">
        <v>73</v>
      </c>
      <c r="C18" s="13" t="s">
        <v>33</v>
      </c>
      <c r="D18" s="14" t="s">
        <v>13</v>
      </c>
      <c r="E18" s="14" t="s">
        <v>74</v>
      </c>
      <c r="F18" s="18" t="s">
        <v>75</v>
      </c>
      <c r="G18" s="53" t="s">
        <v>76</v>
      </c>
      <c r="H18" s="14" t="s">
        <v>77</v>
      </c>
      <c r="I18" s="14"/>
    </row>
    <row r="19" ht="93" customHeight="1" spans="1:9">
      <c r="A19" s="11"/>
      <c r="B19" s="12"/>
      <c r="C19" s="15"/>
      <c r="D19" s="14" t="s">
        <v>78</v>
      </c>
      <c r="E19" s="23" t="s">
        <v>79</v>
      </c>
      <c r="F19" s="23" t="s">
        <v>80</v>
      </c>
      <c r="G19" s="24">
        <v>44387</v>
      </c>
      <c r="H19" s="23" t="s">
        <v>81</v>
      </c>
      <c r="I19" s="23"/>
    </row>
    <row r="20" ht="45" customHeight="1" spans="1:9">
      <c r="A20" s="11">
        <f>MAX(A$3:A19)+1</f>
        <v>9</v>
      </c>
      <c r="B20" s="12" t="s">
        <v>82</v>
      </c>
      <c r="C20" s="13" t="s">
        <v>83</v>
      </c>
      <c r="D20" s="14" t="s">
        <v>13</v>
      </c>
      <c r="E20" s="14" t="s">
        <v>84</v>
      </c>
      <c r="F20" s="14" t="s">
        <v>85</v>
      </c>
      <c r="G20" s="14" t="s">
        <v>86</v>
      </c>
      <c r="H20" s="14" t="s">
        <v>87</v>
      </c>
      <c r="I20" s="14"/>
    </row>
    <row r="21" ht="45" customHeight="1" spans="1:9">
      <c r="A21" s="11"/>
      <c r="B21" s="12"/>
      <c r="C21" s="15"/>
      <c r="D21" s="14" t="s">
        <v>18</v>
      </c>
      <c r="E21" s="14" t="s">
        <v>88</v>
      </c>
      <c r="F21" s="14">
        <v>42</v>
      </c>
      <c r="G21" s="14" t="s">
        <v>89</v>
      </c>
      <c r="H21" s="14" t="s">
        <v>90</v>
      </c>
      <c r="I21" s="14"/>
    </row>
    <row r="22" ht="45" customHeight="1" spans="1:9">
      <c r="A22" s="11">
        <f>MAX(A$3:A21)+1</f>
        <v>10</v>
      </c>
      <c r="B22" s="12" t="s">
        <v>91</v>
      </c>
      <c r="C22" s="13" t="s">
        <v>50</v>
      </c>
      <c r="D22" s="14" t="s">
        <v>13</v>
      </c>
      <c r="E22" s="14" t="s">
        <v>92</v>
      </c>
      <c r="F22" s="14" t="s">
        <v>93</v>
      </c>
      <c r="G22" s="14" t="s">
        <v>94</v>
      </c>
      <c r="H22" s="14" t="s">
        <v>95</v>
      </c>
      <c r="I22" s="14"/>
    </row>
    <row r="23" ht="45" customHeight="1" spans="1:9">
      <c r="A23" s="11"/>
      <c r="B23" s="12"/>
      <c r="C23" s="15"/>
      <c r="D23" s="14" t="s">
        <v>18</v>
      </c>
      <c r="E23" s="14" t="s">
        <v>96</v>
      </c>
      <c r="F23" s="14" t="s">
        <v>97</v>
      </c>
      <c r="G23" s="14" t="s">
        <v>98</v>
      </c>
      <c r="H23" s="14" t="s">
        <v>87</v>
      </c>
      <c r="I23" s="14"/>
    </row>
    <row r="24" ht="45" customHeight="1" spans="1:9">
      <c r="A24" s="11">
        <f>MAX(A$3:A23)+1</f>
        <v>11</v>
      </c>
      <c r="B24" s="12" t="s">
        <v>99</v>
      </c>
      <c r="C24" s="13" t="s">
        <v>33</v>
      </c>
      <c r="D24" s="14" t="s">
        <v>13</v>
      </c>
      <c r="E24" s="14" t="s">
        <v>100</v>
      </c>
      <c r="F24" s="14" t="s">
        <v>101</v>
      </c>
      <c r="G24" s="14" t="s">
        <v>102</v>
      </c>
      <c r="H24" s="14" t="s">
        <v>87</v>
      </c>
      <c r="I24" s="14"/>
    </row>
    <row r="25" ht="45" customHeight="1" spans="1:9">
      <c r="A25" s="11"/>
      <c r="B25" s="12"/>
      <c r="C25" s="15"/>
      <c r="D25" s="14" t="s">
        <v>18</v>
      </c>
      <c r="E25" s="14" t="s">
        <v>103</v>
      </c>
      <c r="F25" s="14" t="s">
        <v>104</v>
      </c>
      <c r="G25" s="14" t="s">
        <v>105</v>
      </c>
      <c r="H25" s="14" t="s">
        <v>87</v>
      </c>
      <c r="I25" s="14"/>
    </row>
    <row r="26" ht="51" customHeight="1" spans="1:9">
      <c r="A26" s="11">
        <f>MAX(A$3:A25)+1</f>
        <v>12</v>
      </c>
      <c r="B26" s="12" t="s">
        <v>106</v>
      </c>
      <c r="C26" s="17" t="s">
        <v>107</v>
      </c>
      <c r="D26" s="14" t="s">
        <v>13</v>
      </c>
      <c r="E26" s="18" t="s">
        <v>108</v>
      </c>
      <c r="F26" s="18" t="s">
        <v>109</v>
      </c>
      <c r="G26" s="18" t="s">
        <v>110</v>
      </c>
      <c r="H26" s="18" t="s">
        <v>111</v>
      </c>
      <c r="I26" s="18"/>
    </row>
    <row r="27" ht="51" customHeight="1" spans="1:9">
      <c r="A27" s="11"/>
      <c r="B27" s="12"/>
      <c r="C27" s="20"/>
      <c r="D27" s="14" t="s">
        <v>78</v>
      </c>
      <c r="E27" s="18" t="s">
        <v>112</v>
      </c>
      <c r="F27" s="18" t="s">
        <v>113</v>
      </c>
      <c r="G27" s="18" t="s">
        <v>114</v>
      </c>
      <c r="H27" s="18" t="s">
        <v>115</v>
      </c>
      <c r="I27" s="18"/>
    </row>
    <row r="28" ht="48" spans="1:9">
      <c r="A28" s="11">
        <f>MAX(A$3:A27)+1</f>
        <v>13</v>
      </c>
      <c r="B28" s="12" t="s">
        <v>116</v>
      </c>
      <c r="C28" s="25" t="s">
        <v>107</v>
      </c>
      <c r="D28" s="14" t="s">
        <v>13</v>
      </c>
      <c r="E28" s="18" t="s">
        <v>117</v>
      </c>
      <c r="F28" s="18" t="s">
        <v>118</v>
      </c>
      <c r="G28" s="18" t="s">
        <v>119</v>
      </c>
      <c r="H28" s="18" t="s">
        <v>120</v>
      </c>
      <c r="I28" s="18"/>
    </row>
    <row r="29" ht="36" spans="1:9">
      <c r="A29" s="11"/>
      <c r="B29" s="12"/>
      <c r="C29" s="20"/>
      <c r="D29" s="14" t="s">
        <v>78</v>
      </c>
      <c r="E29" s="18" t="s">
        <v>117</v>
      </c>
      <c r="F29" s="18" t="s">
        <v>121</v>
      </c>
      <c r="G29" s="18" t="s">
        <v>122</v>
      </c>
      <c r="H29" s="18" t="s">
        <v>123</v>
      </c>
      <c r="I29" s="18"/>
    </row>
    <row r="30" ht="41" customHeight="1" spans="1:9">
      <c r="A30" s="11">
        <f>MAX(A$3:A29)+1</f>
        <v>14</v>
      </c>
      <c r="B30" s="12" t="s">
        <v>124</v>
      </c>
      <c r="C30" s="25" t="s">
        <v>107</v>
      </c>
      <c r="D30" s="14" t="s">
        <v>13</v>
      </c>
      <c r="E30" s="18" t="s">
        <v>112</v>
      </c>
      <c r="F30" s="18" t="s">
        <v>125</v>
      </c>
      <c r="G30" s="18" t="s">
        <v>126</v>
      </c>
      <c r="H30" s="18" t="s">
        <v>111</v>
      </c>
      <c r="I30" s="18"/>
    </row>
    <row r="31" ht="41" customHeight="1" spans="1:9">
      <c r="A31" s="11"/>
      <c r="B31" s="12"/>
      <c r="C31" s="20"/>
      <c r="D31" s="14" t="s">
        <v>78</v>
      </c>
      <c r="E31" s="18" t="s">
        <v>112</v>
      </c>
      <c r="F31" s="18" t="s">
        <v>127</v>
      </c>
      <c r="G31" s="18" t="s">
        <v>128</v>
      </c>
      <c r="H31" s="18" t="s">
        <v>111</v>
      </c>
      <c r="I31" s="18"/>
    </row>
    <row r="32" ht="45" customHeight="1" spans="1:9">
      <c r="A32" s="11">
        <f>MAX(A$3:A31)+1</f>
        <v>15</v>
      </c>
      <c r="B32" s="12" t="s">
        <v>129</v>
      </c>
      <c r="C32" s="21" t="s">
        <v>130</v>
      </c>
      <c r="D32" s="14" t="s">
        <v>13</v>
      </c>
      <c r="E32" s="14" t="s">
        <v>131</v>
      </c>
      <c r="F32" s="14" t="s">
        <v>132</v>
      </c>
      <c r="G32" s="14" t="s">
        <v>133</v>
      </c>
      <c r="H32" s="14" t="s">
        <v>111</v>
      </c>
      <c r="I32" s="13"/>
    </row>
    <row r="33" ht="45" customHeight="1" spans="1:9">
      <c r="A33" s="11"/>
      <c r="B33" s="12"/>
      <c r="C33" s="15"/>
      <c r="D33" s="14" t="s">
        <v>78</v>
      </c>
      <c r="E33" s="14" t="s">
        <v>131</v>
      </c>
      <c r="F33" s="14" t="s">
        <v>134</v>
      </c>
      <c r="G33" s="14" t="s">
        <v>135</v>
      </c>
      <c r="H33" s="14" t="s">
        <v>136</v>
      </c>
      <c r="I33" s="14"/>
    </row>
    <row r="34" ht="84" customHeight="1" spans="1:9">
      <c r="A34" s="11">
        <f>MAX(A$3:A33)+1</f>
        <v>16</v>
      </c>
      <c r="B34" s="26" t="s">
        <v>137</v>
      </c>
      <c r="C34" s="27" t="s">
        <v>107</v>
      </c>
      <c r="D34" s="14" t="s">
        <v>13</v>
      </c>
      <c r="E34" s="28" t="s">
        <v>138</v>
      </c>
      <c r="F34" s="28" t="s">
        <v>139</v>
      </c>
      <c r="G34" s="28">
        <v>2024.7</v>
      </c>
      <c r="H34" s="28" t="s">
        <v>140</v>
      </c>
      <c r="I34" s="30"/>
    </row>
    <row r="35" ht="136" customHeight="1" spans="1:9">
      <c r="A35" s="11"/>
      <c r="B35" s="26"/>
      <c r="C35" s="29"/>
      <c r="D35" s="14" t="s">
        <v>18</v>
      </c>
      <c r="E35" s="14" t="s">
        <v>138</v>
      </c>
      <c r="F35" s="14" t="s">
        <v>141</v>
      </c>
      <c r="G35" s="14">
        <v>2023.6</v>
      </c>
      <c r="H35" s="14" t="s">
        <v>142</v>
      </c>
      <c r="I35" s="42"/>
    </row>
    <row r="36" ht="100" customHeight="1" spans="1:9">
      <c r="A36" s="11"/>
      <c r="B36" s="26"/>
      <c r="C36" s="29"/>
      <c r="D36" s="14" t="s">
        <v>18</v>
      </c>
      <c r="E36" s="14" t="s">
        <v>138</v>
      </c>
      <c r="F36" s="14" t="s">
        <v>143</v>
      </c>
      <c r="G36" s="14" t="s">
        <v>144</v>
      </c>
      <c r="H36" s="14" t="s">
        <v>145</v>
      </c>
      <c r="I36" s="42"/>
    </row>
    <row r="37" ht="47" customHeight="1" spans="1:9">
      <c r="A37" s="11"/>
      <c r="B37" s="26"/>
      <c r="C37" s="30"/>
      <c r="D37" s="14" t="s">
        <v>18</v>
      </c>
      <c r="E37" s="14" t="s">
        <v>146</v>
      </c>
      <c r="F37" s="14" t="s">
        <v>147</v>
      </c>
      <c r="G37" s="14" t="s">
        <v>148</v>
      </c>
      <c r="H37" s="14" t="s">
        <v>149</v>
      </c>
      <c r="I37" s="14"/>
    </row>
    <row r="38" ht="55" customHeight="1" spans="1:9">
      <c r="A38" s="11">
        <f>MAX(A$3:A37)+1</f>
        <v>17</v>
      </c>
      <c r="B38" s="26" t="s">
        <v>150</v>
      </c>
      <c r="C38" s="27" t="s">
        <v>33</v>
      </c>
      <c r="D38" s="14" t="s">
        <v>13</v>
      </c>
      <c r="E38" s="28" t="s">
        <v>151</v>
      </c>
      <c r="F38" s="28" t="s">
        <v>152</v>
      </c>
      <c r="G38" s="28" t="s">
        <v>153</v>
      </c>
      <c r="H38" s="28" t="s">
        <v>154</v>
      </c>
      <c r="I38" s="28"/>
    </row>
    <row r="39" ht="55" customHeight="1" spans="1:9">
      <c r="A39" s="11"/>
      <c r="B39" s="26"/>
      <c r="C39" s="30"/>
      <c r="D39" s="14" t="s">
        <v>18</v>
      </c>
      <c r="E39" s="14" t="s">
        <v>155</v>
      </c>
      <c r="F39" s="14" t="s">
        <v>156</v>
      </c>
      <c r="G39" s="14" t="s">
        <v>157</v>
      </c>
      <c r="H39" s="14" t="s">
        <v>158</v>
      </c>
      <c r="I39" s="14"/>
    </row>
    <row r="40" ht="62" customHeight="1" spans="1:9">
      <c r="A40" s="11">
        <f>MAX(A$3:A39)+1</f>
        <v>18</v>
      </c>
      <c r="B40" s="26" t="s">
        <v>159</v>
      </c>
      <c r="C40" s="31" t="s">
        <v>33</v>
      </c>
      <c r="D40" s="14" t="s">
        <v>13</v>
      </c>
      <c r="E40" s="32" t="s">
        <v>160</v>
      </c>
      <c r="F40" s="32" t="s">
        <v>161</v>
      </c>
      <c r="G40" s="54" t="s">
        <v>162</v>
      </c>
      <c r="H40" s="32" t="s">
        <v>154</v>
      </c>
      <c r="I40" s="28"/>
    </row>
    <row r="41" ht="128" customHeight="1" spans="1:9">
      <c r="A41" s="11"/>
      <c r="B41" s="26"/>
      <c r="C41" s="33"/>
      <c r="D41" s="14" t="s">
        <v>18</v>
      </c>
      <c r="E41" s="14" t="s">
        <v>163</v>
      </c>
      <c r="F41" s="14" t="s">
        <v>164</v>
      </c>
      <c r="G41" s="14" t="s">
        <v>157</v>
      </c>
      <c r="H41" s="14" t="s">
        <v>165</v>
      </c>
      <c r="I41" s="14"/>
    </row>
    <row r="42" ht="72" customHeight="1" spans="1:9">
      <c r="A42" s="11"/>
      <c r="B42" s="26"/>
      <c r="C42" s="34"/>
      <c r="D42" s="14" t="s">
        <v>18</v>
      </c>
      <c r="E42" s="14" t="s">
        <v>166</v>
      </c>
      <c r="F42" s="14" t="s">
        <v>167</v>
      </c>
      <c r="G42" s="14" t="s">
        <v>157</v>
      </c>
      <c r="H42" s="14" t="s">
        <v>168</v>
      </c>
      <c r="I42" s="14"/>
    </row>
    <row r="43" ht="46" customHeight="1" spans="1:9">
      <c r="A43" s="11">
        <f>MAX(A$3:A42)+1</f>
        <v>19</v>
      </c>
      <c r="B43" s="26" t="s">
        <v>169</v>
      </c>
      <c r="C43" s="35" t="s">
        <v>33</v>
      </c>
      <c r="D43" s="14" t="s">
        <v>13</v>
      </c>
      <c r="E43" s="32" t="s">
        <v>170</v>
      </c>
      <c r="F43" s="32" t="s">
        <v>171</v>
      </c>
      <c r="G43" s="32" t="s">
        <v>172</v>
      </c>
      <c r="H43" s="32" t="s">
        <v>173</v>
      </c>
      <c r="I43" s="14"/>
    </row>
    <row r="44" ht="79" customHeight="1" spans="1:9">
      <c r="A44" s="11"/>
      <c r="B44" s="26"/>
      <c r="C44" s="36"/>
      <c r="D44" s="14" t="s">
        <v>18</v>
      </c>
      <c r="E44" s="18" t="s">
        <v>170</v>
      </c>
      <c r="F44" s="18" t="s">
        <v>174</v>
      </c>
      <c r="G44" s="18" t="s">
        <v>175</v>
      </c>
      <c r="H44" s="18" t="s">
        <v>176</v>
      </c>
      <c r="I44" s="14"/>
    </row>
    <row r="45" ht="118" customHeight="1" spans="1:9">
      <c r="A45" s="11">
        <f>MAX(A$3:A44)+1</f>
        <v>20</v>
      </c>
      <c r="B45" s="12" t="s">
        <v>177</v>
      </c>
      <c r="C45" s="25" t="s">
        <v>83</v>
      </c>
      <c r="D45" s="14" t="s">
        <v>13</v>
      </c>
      <c r="E45" s="18" t="s">
        <v>178</v>
      </c>
      <c r="F45" s="18" t="s">
        <v>179</v>
      </c>
      <c r="G45" s="19" t="s">
        <v>157</v>
      </c>
      <c r="H45" s="18" t="s">
        <v>180</v>
      </c>
      <c r="I45" s="14"/>
    </row>
    <row r="46" ht="85" customHeight="1" spans="1:9">
      <c r="A46" s="11"/>
      <c r="B46" s="12"/>
      <c r="C46" s="20"/>
      <c r="D46" s="14" t="s">
        <v>18</v>
      </c>
      <c r="E46" s="18" t="s">
        <v>181</v>
      </c>
      <c r="F46" s="18" t="s">
        <v>182</v>
      </c>
      <c r="G46" s="18" t="s">
        <v>157</v>
      </c>
      <c r="H46" s="18" t="s">
        <v>183</v>
      </c>
      <c r="I46" s="14"/>
    </row>
    <row r="47" ht="49" customHeight="1" spans="1:9">
      <c r="A47" s="11">
        <f>MAX(A$3:A46)+1</f>
        <v>21</v>
      </c>
      <c r="B47" s="12" t="s">
        <v>184</v>
      </c>
      <c r="C47" s="37" t="s">
        <v>83</v>
      </c>
      <c r="D47" s="14" t="s">
        <v>13</v>
      </c>
      <c r="E47" s="18" t="s">
        <v>178</v>
      </c>
      <c r="F47" s="18" t="s">
        <v>185</v>
      </c>
      <c r="G47" s="19" t="s">
        <v>186</v>
      </c>
      <c r="H47" s="18" t="s">
        <v>187</v>
      </c>
      <c r="I47" s="18"/>
    </row>
    <row r="48" ht="90" customHeight="1" spans="1:9">
      <c r="A48" s="11"/>
      <c r="B48" s="12"/>
      <c r="C48" s="38"/>
      <c r="D48" s="14" t="s">
        <v>18</v>
      </c>
      <c r="E48" s="14" t="s">
        <v>178</v>
      </c>
      <c r="F48" s="14" t="s">
        <v>188</v>
      </c>
      <c r="G48" s="39">
        <v>44827</v>
      </c>
      <c r="H48" s="14" t="s">
        <v>189</v>
      </c>
      <c r="I48" s="14" t="s">
        <v>190</v>
      </c>
    </row>
    <row r="49" ht="83" customHeight="1" spans="1:9">
      <c r="A49" s="11">
        <f>MAX(A$3:A48)+1</f>
        <v>22</v>
      </c>
      <c r="B49" s="12" t="s">
        <v>191</v>
      </c>
      <c r="C49" s="17" t="s">
        <v>23</v>
      </c>
      <c r="D49" s="14" t="s">
        <v>13</v>
      </c>
      <c r="E49" s="18" t="s">
        <v>181</v>
      </c>
      <c r="F49" s="18" t="s">
        <v>192</v>
      </c>
      <c r="G49" s="19" t="s">
        <v>193</v>
      </c>
      <c r="H49" s="18" t="s">
        <v>194</v>
      </c>
      <c r="I49" s="14"/>
    </row>
    <row r="50" ht="108" customHeight="1" spans="1:9">
      <c r="A50" s="11"/>
      <c r="B50" s="12"/>
      <c r="C50" s="20"/>
      <c r="D50" s="14" t="s">
        <v>18</v>
      </c>
      <c r="E50" s="18" t="s">
        <v>195</v>
      </c>
      <c r="F50" s="18" t="s">
        <v>196</v>
      </c>
      <c r="G50" s="40">
        <v>44470</v>
      </c>
      <c r="H50" s="18" t="s">
        <v>197</v>
      </c>
      <c r="I50" s="18"/>
    </row>
    <row r="51" ht="114" customHeight="1" spans="1:9">
      <c r="A51" s="11">
        <f>MAX(A$3:A50)+1</f>
        <v>23</v>
      </c>
      <c r="B51" s="12" t="s">
        <v>198</v>
      </c>
      <c r="C51" s="21" t="s">
        <v>107</v>
      </c>
      <c r="D51" s="14" t="s">
        <v>13</v>
      </c>
      <c r="E51" s="14" t="s">
        <v>199</v>
      </c>
      <c r="F51" s="14" t="s">
        <v>200</v>
      </c>
      <c r="G51" s="22" t="s">
        <v>157</v>
      </c>
      <c r="H51" s="14" t="s">
        <v>201</v>
      </c>
      <c r="I51" s="14"/>
    </row>
    <row r="52" ht="114" customHeight="1" spans="1:9">
      <c r="A52" s="11"/>
      <c r="B52" s="12"/>
      <c r="C52" s="15"/>
      <c r="D52" s="14" t="s">
        <v>78</v>
      </c>
      <c r="E52" s="14" t="s">
        <v>199</v>
      </c>
      <c r="F52" s="14" t="s">
        <v>202</v>
      </c>
      <c r="G52" s="14" t="s">
        <v>157</v>
      </c>
      <c r="H52" s="14" t="s">
        <v>203</v>
      </c>
      <c r="I52" s="14"/>
    </row>
    <row r="53" ht="90" customHeight="1" spans="1:9">
      <c r="A53" s="11">
        <f>MAX(A$3:A52)+1</f>
        <v>24</v>
      </c>
      <c r="B53" s="12" t="s">
        <v>204</v>
      </c>
      <c r="C53" s="13" t="s">
        <v>107</v>
      </c>
      <c r="D53" s="14" t="s">
        <v>13</v>
      </c>
      <c r="E53" s="14" t="s">
        <v>205</v>
      </c>
      <c r="F53" s="14" t="s">
        <v>206</v>
      </c>
      <c r="G53" s="22" t="s">
        <v>157</v>
      </c>
      <c r="H53" s="14" t="s">
        <v>207</v>
      </c>
      <c r="I53" s="14"/>
    </row>
    <row r="54" ht="90" customHeight="1" spans="1:9">
      <c r="A54" s="11"/>
      <c r="B54" s="12"/>
      <c r="C54" s="15"/>
      <c r="D54" s="14" t="s">
        <v>78</v>
      </c>
      <c r="E54" s="14" t="s">
        <v>208</v>
      </c>
      <c r="F54" s="14" t="s">
        <v>209</v>
      </c>
      <c r="G54" s="14" t="s">
        <v>157</v>
      </c>
      <c r="H54" s="14" t="s">
        <v>210</v>
      </c>
      <c r="I54" s="14"/>
    </row>
    <row r="55" ht="49" customHeight="1" spans="1:9">
      <c r="A55" s="11">
        <f>MAX(A$3:A54)+1</f>
        <v>25</v>
      </c>
      <c r="B55" s="12" t="s">
        <v>211</v>
      </c>
      <c r="C55" s="13" t="s">
        <v>107</v>
      </c>
      <c r="D55" s="14" t="s">
        <v>13</v>
      </c>
      <c r="E55" s="14" t="s">
        <v>212</v>
      </c>
      <c r="F55" s="14" t="s">
        <v>213</v>
      </c>
      <c r="G55" s="22" t="s">
        <v>157</v>
      </c>
      <c r="H55" s="14" t="s">
        <v>214</v>
      </c>
      <c r="I55" s="14"/>
    </row>
    <row r="56" ht="101" customHeight="1" spans="1:9">
      <c r="A56" s="11"/>
      <c r="B56" s="12"/>
      <c r="C56" s="15"/>
      <c r="D56" s="14" t="s">
        <v>18</v>
      </c>
      <c r="E56" s="14" t="s">
        <v>212</v>
      </c>
      <c r="F56" s="14" t="s">
        <v>215</v>
      </c>
      <c r="G56" s="14" t="s">
        <v>157</v>
      </c>
      <c r="H56" s="14" t="s">
        <v>216</v>
      </c>
      <c r="I56" s="14"/>
    </row>
    <row r="57" ht="97" customHeight="1" spans="1:9">
      <c r="A57" s="11">
        <f>MAX(A$3:A56)+1</f>
        <v>26</v>
      </c>
      <c r="B57" s="12" t="s">
        <v>217</v>
      </c>
      <c r="C57" s="13" t="s">
        <v>218</v>
      </c>
      <c r="D57" s="14" t="s">
        <v>13</v>
      </c>
      <c r="E57" s="14" t="s">
        <v>199</v>
      </c>
      <c r="F57" s="14" t="s">
        <v>219</v>
      </c>
      <c r="G57" s="22" t="s">
        <v>157</v>
      </c>
      <c r="H57" s="14" t="s">
        <v>216</v>
      </c>
      <c r="I57" s="14"/>
    </row>
    <row r="58" ht="78" customHeight="1" spans="1:9">
      <c r="A58" s="11"/>
      <c r="B58" s="12"/>
      <c r="C58" s="15"/>
      <c r="D58" s="14" t="s">
        <v>78</v>
      </c>
      <c r="E58" s="14" t="s">
        <v>220</v>
      </c>
      <c r="F58" s="14" t="s">
        <v>221</v>
      </c>
      <c r="G58" s="14" t="s">
        <v>157</v>
      </c>
      <c r="H58" s="14" t="s">
        <v>203</v>
      </c>
      <c r="I58" s="14"/>
    </row>
    <row r="59" ht="81" customHeight="1" spans="1:9">
      <c r="A59" s="11">
        <f>MAX(A$3:A58)+1</f>
        <v>27</v>
      </c>
      <c r="B59" s="12" t="s">
        <v>222</v>
      </c>
      <c r="C59" s="13" t="s">
        <v>107</v>
      </c>
      <c r="D59" s="14" t="s">
        <v>13</v>
      </c>
      <c r="E59" s="14" t="s">
        <v>223</v>
      </c>
      <c r="F59" s="14" t="s">
        <v>224</v>
      </c>
      <c r="G59" s="22" t="s">
        <v>225</v>
      </c>
      <c r="H59" s="14" t="s">
        <v>226</v>
      </c>
      <c r="I59" s="14" t="s">
        <v>227</v>
      </c>
    </row>
    <row r="60" ht="47" customHeight="1" spans="1:9">
      <c r="A60" s="11"/>
      <c r="B60" s="12"/>
      <c r="C60" s="15"/>
      <c r="D60" s="14" t="s">
        <v>18</v>
      </c>
      <c r="E60" s="14" t="s">
        <v>228</v>
      </c>
      <c r="F60" s="14" t="s">
        <v>229</v>
      </c>
      <c r="G60" s="41">
        <v>45170</v>
      </c>
      <c r="H60" s="14" t="s">
        <v>230</v>
      </c>
      <c r="I60" s="14"/>
    </row>
    <row r="61" ht="48" customHeight="1" spans="1:9">
      <c r="A61" s="11">
        <f>MAX(A$3:A60)+1</f>
        <v>28</v>
      </c>
      <c r="B61" s="12" t="s">
        <v>231</v>
      </c>
      <c r="C61" s="13" t="s">
        <v>232</v>
      </c>
      <c r="D61" s="14" t="s">
        <v>13</v>
      </c>
      <c r="E61" s="14" t="s">
        <v>233</v>
      </c>
      <c r="F61" s="14" t="s">
        <v>234</v>
      </c>
      <c r="G61" s="22" t="s">
        <v>235</v>
      </c>
      <c r="H61" s="14" t="s">
        <v>236</v>
      </c>
      <c r="I61" s="14"/>
    </row>
    <row r="62" ht="48" customHeight="1" spans="1:9">
      <c r="A62" s="11"/>
      <c r="B62" s="12"/>
      <c r="C62" s="15"/>
      <c r="D62" s="14" t="s">
        <v>78</v>
      </c>
      <c r="E62" s="14" t="s">
        <v>223</v>
      </c>
      <c r="F62" s="14" t="s">
        <v>237</v>
      </c>
      <c r="G62" s="14" t="s">
        <v>238</v>
      </c>
      <c r="H62" s="14" t="s">
        <v>239</v>
      </c>
      <c r="I62" s="14"/>
    </row>
    <row r="63" ht="61" customHeight="1" spans="1:9">
      <c r="A63" s="11">
        <f>MAX(A$3:A62)+1</f>
        <v>29</v>
      </c>
      <c r="B63" s="12" t="s">
        <v>240</v>
      </c>
      <c r="C63" s="13" t="s">
        <v>241</v>
      </c>
      <c r="D63" s="14" t="s">
        <v>13</v>
      </c>
      <c r="E63" s="14" t="s">
        <v>242</v>
      </c>
      <c r="F63" s="14" t="s">
        <v>157</v>
      </c>
      <c r="G63" s="14" t="s">
        <v>13</v>
      </c>
      <c r="H63" s="14" t="s">
        <v>243</v>
      </c>
      <c r="I63" s="14"/>
    </row>
    <row r="64" ht="61" customHeight="1" spans="1:9">
      <c r="A64" s="11"/>
      <c r="B64" s="12"/>
      <c r="C64" s="15"/>
      <c r="D64" s="14" t="s">
        <v>18</v>
      </c>
      <c r="E64" s="14" t="s">
        <v>244</v>
      </c>
      <c r="F64" s="14" t="s">
        <v>157</v>
      </c>
      <c r="G64" s="55" t="s">
        <v>18</v>
      </c>
      <c r="H64" s="14" t="s">
        <v>245</v>
      </c>
      <c r="I64" s="14"/>
    </row>
    <row r="65" ht="61" customHeight="1" spans="1:9">
      <c r="A65" s="11">
        <f>MAX(A$3:A64)+1</f>
        <v>30</v>
      </c>
      <c r="B65" s="12" t="s">
        <v>246</v>
      </c>
      <c r="C65" s="13" t="s">
        <v>241</v>
      </c>
      <c r="D65" s="14" t="s">
        <v>13</v>
      </c>
      <c r="E65" s="14" t="s">
        <v>247</v>
      </c>
      <c r="F65" s="14" t="s">
        <v>248</v>
      </c>
      <c r="G65" s="22" t="s">
        <v>249</v>
      </c>
      <c r="H65" s="14" t="s">
        <v>250</v>
      </c>
      <c r="I65" s="14"/>
    </row>
    <row r="66" ht="61" customHeight="1" spans="1:9">
      <c r="A66" s="11"/>
      <c r="B66" s="12"/>
      <c r="C66" s="15"/>
      <c r="D66" s="14" t="s">
        <v>18</v>
      </c>
      <c r="E66" s="14" t="s">
        <v>251</v>
      </c>
      <c r="F66" s="14" t="s">
        <v>157</v>
      </c>
      <c r="G66" s="22" t="s">
        <v>252</v>
      </c>
      <c r="H66" s="14" t="s">
        <v>253</v>
      </c>
      <c r="I66" s="14"/>
    </row>
    <row r="67" ht="61" customHeight="1" spans="1:9">
      <c r="A67" s="11">
        <f>MAX(A$3:A66)+1</f>
        <v>31</v>
      </c>
      <c r="B67" s="12" t="s">
        <v>254</v>
      </c>
      <c r="C67" s="13" t="s">
        <v>241</v>
      </c>
      <c r="D67" s="14" t="s">
        <v>13</v>
      </c>
      <c r="E67" s="14" t="s">
        <v>255</v>
      </c>
      <c r="F67" s="14" t="s">
        <v>256</v>
      </c>
      <c r="G67" s="22" t="s">
        <v>257</v>
      </c>
      <c r="H67" s="14" t="s">
        <v>250</v>
      </c>
      <c r="I67" s="14"/>
    </row>
    <row r="68" ht="61" customHeight="1" spans="1:9">
      <c r="A68" s="11"/>
      <c r="B68" s="12"/>
      <c r="C68" s="15"/>
      <c r="D68" s="14" t="s">
        <v>18</v>
      </c>
      <c r="E68" s="14" t="s">
        <v>258</v>
      </c>
      <c r="F68" s="14" t="s">
        <v>259</v>
      </c>
      <c r="G68" s="55" t="s">
        <v>260</v>
      </c>
      <c r="H68" s="14" t="s">
        <v>261</v>
      </c>
      <c r="I68" s="14"/>
    </row>
    <row r="69" ht="61" customHeight="1" spans="1:9">
      <c r="A69" s="43">
        <f>MAX(A$3:A68)+1</f>
        <v>32</v>
      </c>
      <c r="B69" s="13" t="s">
        <v>262</v>
      </c>
      <c r="C69" s="13" t="s">
        <v>232</v>
      </c>
      <c r="D69" s="14" t="s">
        <v>13</v>
      </c>
      <c r="E69" s="14" t="s">
        <v>263</v>
      </c>
      <c r="F69" s="14" t="s">
        <v>157</v>
      </c>
      <c r="G69" s="14" t="s">
        <v>13</v>
      </c>
      <c r="H69" s="14" t="s">
        <v>264</v>
      </c>
      <c r="I69" s="14"/>
    </row>
    <row r="70" ht="61" customHeight="1" spans="1:9">
      <c r="A70" s="44"/>
      <c r="B70" s="15"/>
      <c r="C70" s="45"/>
      <c r="D70" s="14" t="s">
        <v>18</v>
      </c>
      <c r="E70" s="14" t="s">
        <v>265</v>
      </c>
      <c r="F70" s="14" t="s">
        <v>157</v>
      </c>
      <c r="G70" s="14" t="s">
        <v>18</v>
      </c>
      <c r="H70" s="14" t="s">
        <v>266</v>
      </c>
      <c r="I70" s="14"/>
    </row>
    <row r="71" ht="100" customHeight="1" spans="1:9">
      <c r="A71" s="11">
        <f>MAX(A$3:A69)+1</f>
        <v>33</v>
      </c>
      <c r="B71" s="12" t="s">
        <v>267</v>
      </c>
      <c r="C71" s="13" t="s">
        <v>232</v>
      </c>
      <c r="D71" s="14" t="s">
        <v>13</v>
      </c>
      <c r="E71" s="14" t="s">
        <v>268</v>
      </c>
      <c r="F71" s="14" t="s">
        <v>157</v>
      </c>
      <c r="G71" s="53" t="s">
        <v>162</v>
      </c>
      <c r="H71" s="14" t="s">
        <v>269</v>
      </c>
      <c r="I71" s="14"/>
    </row>
    <row r="72" ht="61" customHeight="1" spans="1:9">
      <c r="A72" s="11"/>
      <c r="B72" s="12"/>
      <c r="C72" s="15"/>
      <c r="D72" s="14" t="s">
        <v>18</v>
      </c>
      <c r="E72" s="14" t="s">
        <v>270</v>
      </c>
      <c r="F72" s="14" t="s">
        <v>271</v>
      </c>
      <c r="G72" s="56" t="s">
        <v>272</v>
      </c>
      <c r="H72" s="14" t="s">
        <v>273</v>
      </c>
      <c r="I72" s="14"/>
    </row>
    <row r="73" ht="61" customHeight="1" spans="1:9">
      <c r="A73" s="11">
        <f>MAX(A$3:A72)+1</f>
        <v>34</v>
      </c>
      <c r="B73" s="12" t="s">
        <v>274</v>
      </c>
      <c r="C73" s="13" t="s">
        <v>232</v>
      </c>
      <c r="D73" s="14" t="s">
        <v>13</v>
      </c>
      <c r="E73" s="14" t="s">
        <v>275</v>
      </c>
      <c r="F73" s="14" t="s">
        <v>157</v>
      </c>
      <c r="G73" s="53" t="s">
        <v>162</v>
      </c>
      <c r="H73" s="14" t="s">
        <v>276</v>
      </c>
      <c r="I73" s="14"/>
    </row>
    <row r="74" ht="61" customHeight="1" spans="1:9">
      <c r="A74" s="11"/>
      <c r="B74" s="12"/>
      <c r="C74" s="15"/>
      <c r="D74" s="14" t="s">
        <v>18</v>
      </c>
      <c r="E74" s="14" t="s">
        <v>277</v>
      </c>
      <c r="F74" s="14" t="s">
        <v>157</v>
      </c>
      <c r="G74" s="47" t="s">
        <v>278</v>
      </c>
      <c r="H74" s="14" t="s">
        <v>261</v>
      </c>
      <c r="I74" s="14"/>
    </row>
    <row r="75" ht="61" customHeight="1" spans="1:9">
      <c r="A75" s="11">
        <f>MAX(A$3:A74)+1</f>
        <v>35</v>
      </c>
      <c r="B75" s="12" t="s">
        <v>279</v>
      </c>
      <c r="C75" s="13" t="s">
        <v>232</v>
      </c>
      <c r="D75" s="14" t="s">
        <v>13</v>
      </c>
      <c r="E75" s="14" t="s">
        <v>280</v>
      </c>
      <c r="F75" s="14" t="s">
        <v>281</v>
      </c>
      <c r="G75" s="14" t="s">
        <v>13</v>
      </c>
      <c r="H75" s="14" t="s">
        <v>250</v>
      </c>
      <c r="I75" s="14"/>
    </row>
    <row r="76" ht="61" customHeight="1" spans="1:9">
      <c r="A76" s="11"/>
      <c r="B76" s="12"/>
      <c r="C76" s="15"/>
      <c r="D76" s="14" t="s">
        <v>18</v>
      </c>
      <c r="E76" s="14" t="s">
        <v>282</v>
      </c>
      <c r="F76" s="14" t="s">
        <v>157</v>
      </c>
      <c r="G76" s="53" t="s">
        <v>260</v>
      </c>
      <c r="H76" s="14" t="s">
        <v>283</v>
      </c>
      <c r="I76" s="14"/>
    </row>
    <row r="77" ht="45" customHeight="1" spans="1:9">
      <c r="A77" s="11">
        <f>MAX(A$3:A76)+1</f>
        <v>36</v>
      </c>
      <c r="B77" s="12" t="s">
        <v>284</v>
      </c>
      <c r="C77" s="13" t="s">
        <v>232</v>
      </c>
      <c r="D77" s="14" t="s">
        <v>13</v>
      </c>
      <c r="E77" s="14" t="s">
        <v>285</v>
      </c>
      <c r="F77" s="14" t="s">
        <v>157</v>
      </c>
      <c r="G77" s="53" t="s">
        <v>286</v>
      </c>
      <c r="H77" s="14" t="s">
        <v>287</v>
      </c>
      <c r="I77" s="14"/>
    </row>
    <row r="78" ht="45" customHeight="1" spans="1:9">
      <c r="A78" s="11"/>
      <c r="B78" s="12"/>
      <c r="C78" s="15"/>
      <c r="D78" s="14" t="s">
        <v>18</v>
      </c>
      <c r="E78" s="14" t="s">
        <v>288</v>
      </c>
      <c r="F78" s="14" t="s">
        <v>289</v>
      </c>
      <c r="G78" s="47" t="s">
        <v>290</v>
      </c>
      <c r="H78" s="14" t="s">
        <v>291</v>
      </c>
      <c r="I78" s="14"/>
    </row>
    <row r="79" ht="47" customHeight="1" spans="1:9">
      <c r="A79" s="11">
        <f>MAX(A$3:A78)+1</f>
        <v>37</v>
      </c>
      <c r="B79" s="12" t="s">
        <v>292</v>
      </c>
      <c r="C79" s="13" t="s">
        <v>232</v>
      </c>
      <c r="D79" s="14" t="s">
        <v>13</v>
      </c>
      <c r="E79" s="14" t="s">
        <v>293</v>
      </c>
      <c r="F79" s="14" t="s">
        <v>157</v>
      </c>
      <c r="G79" s="14" t="s">
        <v>252</v>
      </c>
      <c r="H79" s="14" t="s">
        <v>250</v>
      </c>
      <c r="I79" s="14"/>
    </row>
    <row r="80" ht="47" customHeight="1" spans="1:9">
      <c r="A80" s="11"/>
      <c r="B80" s="12"/>
      <c r="C80" s="15"/>
      <c r="D80" s="14" t="s">
        <v>18</v>
      </c>
      <c r="E80" s="14" t="s">
        <v>294</v>
      </c>
      <c r="F80" s="14" t="s">
        <v>157</v>
      </c>
      <c r="G80" s="47" t="s">
        <v>295</v>
      </c>
      <c r="H80" s="14" t="s">
        <v>296</v>
      </c>
      <c r="I80" s="14"/>
    </row>
    <row r="81" ht="52" customHeight="1" spans="1:9">
      <c r="A81" s="11">
        <f>MAX(A$3:A80)+1</f>
        <v>38</v>
      </c>
      <c r="B81" s="12" t="s">
        <v>297</v>
      </c>
      <c r="C81" s="13" t="s">
        <v>232</v>
      </c>
      <c r="D81" s="14" t="s">
        <v>13</v>
      </c>
      <c r="E81" s="14" t="s">
        <v>298</v>
      </c>
      <c r="F81" s="14" t="s">
        <v>157</v>
      </c>
      <c r="G81" s="22" t="s">
        <v>299</v>
      </c>
      <c r="H81" s="14" t="s">
        <v>269</v>
      </c>
      <c r="I81" s="14"/>
    </row>
    <row r="82" ht="52" customHeight="1" spans="1:9">
      <c r="A82" s="11"/>
      <c r="B82" s="12"/>
      <c r="C82" s="15"/>
      <c r="D82" s="14" t="s">
        <v>18</v>
      </c>
      <c r="E82" s="14" t="s">
        <v>298</v>
      </c>
      <c r="F82" s="14" t="s">
        <v>300</v>
      </c>
      <c r="G82" s="53" t="s">
        <v>260</v>
      </c>
      <c r="H82" s="14" t="s">
        <v>266</v>
      </c>
      <c r="I82" s="14"/>
    </row>
    <row r="83" ht="55" customHeight="1" spans="1:9">
      <c r="A83" s="11">
        <f>MAX(A$3:A82)+1</f>
        <v>39</v>
      </c>
      <c r="B83" s="12" t="s">
        <v>301</v>
      </c>
      <c r="C83" s="13" t="s">
        <v>232</v>
      </c>
      <c r="D83" s="14" t="s">
        <v>13</v>
      </c>
      <c r="E83" s="14" t="s">
        <v>302</v>
      </c>
      <c r="F83" s="14" t="s">
        <v>157</v>
      </c>
      <c r="G83" s="22" t="s">
        <v>303</v>
      </c>
      <c r="H83" s="14" t="s">
        <v>269</v>
      </c>
      <c r="I83" s="14"/>
    </row>
    <row r="84" ht="55" customHeight="1" spans="1:9">
      <c r="A84" s="11"/>
      <c r="B84" s="12"/>
      <c r="C84" s="15"/>
      <c r="D84" s="14" t="s">
        <v>18</v>
      </c>
      <c r="E84" s="14" t="s">
        <v>304</v>
      </c>
      <c r="F84" s="14" t="s">
        <v>305</v>
      </c>
      <c r="G84" s="53" t="s">
        <v>260</v>
      </c>
      <c r="H84" s="14" t="s">
        <v>306</v>
      </c>
      <c r="I84" s="14"/>
    </row>
    <row r="85" ht="50" customHeight="1" spans="1:9">
      <c r="A85" s="11">
        <f>MAX(A$3:A84)+1</f>
        <v>40</v>
      </c>
      <c r="B85" s="12" t="s">
        <v>307</v>
      </c>
      <c r="C85" s="13" t="s">
        <v>232</v>
      </c>
      <c r="D85" s="14" t="s">
        <v>13</v>
      </c>
      <c r="E85" s="14" t="s">
        <v>308</v>
      </c>
      <c r="F85" s="14" t="s">
        <v>157</v>
      </c>
      <c r="G85" s="22" t="s">
        <v>309</v>
      </c>
      <c r="H85" s="14" t="s">
        <v>269</v>
      </c>
      <c r="I85" s="14"/>
    </row>
    <row r="86" ht="50" customHeight="1" spans="1:9">
      <c r="A86" s="11"/>
      <c r="B86" s="12"/>
      <c r="C86" s="15"/>
      <c r="D86" s="14" t="s">
        <v>18</v>
      </c>
      <c r="E86" s="14" t="s">
        <v>310</v>
      </c>
      <c r="F86" s="11" t="s">
        <v>311</v>
      </c>
      <c r="G86" s="48" t="s">
        <v>312</v>
      </c>
      <c r="H86" s="11" t="s">
        <v>291</v>
      </c>
      <c r="I86" s="14"/>
    </row>
    <row r="87" ht="58" customHeight="1" spans="1:9">
      <c r="A87" s="11">
        <f>MAX(A$3:A86)+1</f>
        <v>41</v>
      </c>
      <c r="B87" s="12" t="s">
        <v>313</v>
      </c>
      <c r="C87" s="13" t="s">
        <v>314</v>
      </c>
      <c r="D87" s="14" t="s">
        <v>13</v>
      </c>
      <c r="E87" s="14" t="s">
        <v>315</v>
      </c>
      <c r="F87" s="14" t="s">
        <v>316</v>
      </c>
      <c r="G87" s="14" t="s">
        <v>317</v>
      </c>
      <c r="H87" s="14" t="s">
        <v>318</v>
      </c>
      <c r="I87" s="14"/>
    </row>
    <row r="88" ht="61" customHeight="1" spans="1:9">
      <c r="A88" s="11"/>
      <c r="B88" s="12"/>
      <c r="C88" s="15"/>
      <c r="D88" s="14" t="s">
        <v>18</v>
      </c>
      <c r="E88" s="14" t="s">
        <v>319</v>
      </c>
      <c r="F88" s="14" t="s">
        <v>320</v>
      </c>
      <c r="G88" s="47" t="s">
        <v>321</v>
      </c>
      <c r="H88" s="14" t="s">
        <v>322</v>
      </c>
      <c r="I88" s="14"/>
    </row>
    <row r="89" ht="50" customHeight="1" spans="1:9">
      <c r="A89" s="11">
        <f>MAX(A$3:A88)+1</f>
        <v>42</v>
      </c>
      <c r="B89" s="12" t="s">
        <v>323</v>
      </c>
      <c r="C89" s="13" t="s">
        <v>314</v>
      </c>
      <c r="D89" s="14" t="s">
        <v>13</v>
      </c>
      <c r="E89" s="14" t="s">
        <v>315</v>
      </c>
      <c r="F89" s="14" t="s">
        <v>324</v>
      </c>
      <c r="G89" s="14" t="s">
        <v>325</v>
      </c>
      <c r="H89" s="14" t="s">
        <v>318</v>
      </c>
      <c r="I89" s="14"/>
    </row>
    <row r="90" ht="50" customHeight="1" spans="1:9">
      <c r="A90" s="11"/>
      <c r="B90" s="12"/>
      <c r="C90" s="15"/>
      <c r="D90" s="14" t="s">
        <v>18</v>
      </c>
      <c r="E90" s="14" t="s">
        <v>315</v>
      </c>
      <c r="F90" s="14" t="s">
        <v>326</v>
      </c>
      <c r="G90" s="47" t="s">
        <v>327</v>
      </c>
      <c r="H90" s="14" t="s">
        <v>253</v>
      </c>
      <c r="I90" s="14"/>
    </row>
    <row r="91" ht="49" customHeight="1" spans="1:9">
      <c r="A91" s="11">
        <f>MAX(A$3:A90)+1</f>
        <v>43</v>
      </c>
      <c r="B91" s="12" t="s">
        <v>328</v>
      </c>
      <c r="C91" s="13" t="s">
        <v>329</v>
      </c>
      <c r="D91" s="14" t="s">
        <v>13</v>
      </c>
      <c r="E91" s="14" t="s">
        <v>330</v>
      </c>
      <c r="F91" s="14" t="s">
        <v>331</v>
      </c>
      <c r="G91" s="22" t="s">
        <v>332</v>
      </c>
      <c r="H91" s="14" t="s">
        <v>333</v>
      </c>
      <c r="I91" s="14"/>
    </row>
    <row r="92" ht="61" customHeight="1" spans="1:9">
      <c r="A92" s="11"/>
      <c r="B92" s="12"/>
      <c r="C92" s="15"/>
      <c r="D92" s="14" t="s">
        <v>18</v>
      </c>
      <c r="E92" s="14" t="s">
        <v>334</v>
      </c>
      <c r="F92" s="14" t="s">
        <v>335</v>
      </c>
      <c r="G92" s="14" t="s">
        <v>336</v>
      </c>
      <c r="H92" s="14" t="s">
        <v>337</v>
      </c>
      <c r="I92" s="14"/>
    </row>
    <row r="93" ht="61" customHeight="1" spans="1:9">
      <c r="A93" s="11">
        <f>MAX(A$3:A92)+1</f>
        <v>44</v>
      </c>
      <c r="B93" s="12" t="s">
        <v>338</v>
      </c>
      <c r="C93" s="13" t="s">
        <v>339</v>
      </c>
      <c r="D93" s="14" t="s">
        <v>13</v>
      </c>
      <c r="E93" s="14" t="s">
        <v>340</v>
      </c>
      <c r="F93" s="14" t="s">
        <v>341</v>
      </c>
      <c r="G93" s="22" t="s">
        <v>342</v>
      </c>
      <c r="H93" s="14" t="s">
        <v>343</v>
      </c>
      <c r="I93" s="14"/>
    </row>
    <row r="94" ht="61" customHeight="1" spans="1:9">
      <c r="A94" s="11"/>
      <c r="B94" s="12"/>
      <c r="C94" s="15"/>
      <c r="D94" s="14" t="s">
        <v>18</v>
      </c>
      <c r="E94" s="14" t="s">
        <v>344</v>
      </c>
      <c r="F94" s="14" t="s">
        <v>345</v>
      </c>
      <c r="G94" s="14" t="s">
        <v>342</v>
      </c>
      <c r="H94" s="14" t="s">
        <v>343</v>
      </c>
      <c r="I94" s="14"/>
    </row>
    <row r="95" ht="82" customHeight="1" spans="1:9">
      <c r="A95" s="11">
        <f>MAX(A$3:A94)+1</f>
        <v>45</v>
      </c>
      <c r="B95" s="12" t="s">
        <v>346</v>
      </c>
      <c r="C95" s="13" t="s">
        <v>347</v>
      </c>
      <c r="D95" s="14" t="s">
        <v>13</v>
      </c>
      <c r="E95" s="14" t="s">
        <v>348</v>
      </c>
      <c r="F95" s="14" t="s">
        <v>349</v>
      </c>
      <c r="G95" s="22" t="s">
        <v>157</v>
      </c>
      <c r="H95" s="14" t="s">
        <v>350</v>
      </c>
      <c r="I95" s="14"/>
    </row>
    <row r="96" ht="82" customHeight="1" spans="1:9">
      <c r="A96" s="11"/>
      <c r="B96" s="12"/>
      <c r="C96" s="45"/>
      <c r="D96" s="14" t="s">
        <v>18</v>
      </c>
      <c r="E96" s="14" t="s">
        <v>351</v>
      </c>
      <c r="F96" s="14" t="s">
        <v>349</v>
      </c>
      <c r="G96" s="14" t="s">
        <v>157</v>
      </c>
      <c r="H96" s="14" t="s">
        <v>352</v>
      </c>
      <c r="I96" s="14"/>
    </row>
    <row r="97" ht="61" customHeight="1" spans="1:9">
      <c r="A97" s="11">
        <f>MAX(A$3:A96)+1</f>
        <v>46</v>
      </c>
      <c r="B97" s="12" t="s">
        <v>353</v>
      </c>
      <c r="C97" s="13" t="s">
        <v>33</v>
      </c>
      <c r="D97" s="14" t="s">
        <v>13</v>
      </c>
      <c r="E97" s="14" t="s">
        <v>354</v>
      </c>
      <c r="F97" s="14" t="s">
        <v>355</v>
      </c>
      <c r="G97" s="22" t="s">
        <v>356</v>
      </c>
      <c r="H97" s="14" t="s">
        <v>357</v>
      </c>
      <c r="I97" s="14"/>
    </row>
    <row r="98" ht="61" customHeight="1" spans="1:12">
      <c r="A98" s="11"/>
      <c r="B98" s="12"/>
      <c r="C98" s="15" t="s">
        <v>33</v>
      </c>
      <c r="D98" s="14" t="s">
        <v>38</v>
      </c>
      <c r="E98" s="14" t="s">
        <v>358</v>
      </c>
      <c r="F98" s="14" t="s">
        <v>359</v>
      </c>
      <c r="G98" s="46">
        <v>44720</v>
      </c>
      <c r="H98" s="14" t="s">
        <v>360</v>
      </c>
      <c r="I98" s="14"/>
      <c r="J98" s="50"/>
      <c r="K98" s="50"/>
      <c r="L98" s="50"/>
    </row>
    <row r="99" s="2" customFormat="1" ht="15.95" customHeight="1" spans="1:12">
      <c r="A99" s="49" t="s">
        <v>361</v>
      </c>
      <c r="B99" s="49"/>
      <c r="C99" s="49"/>
      <c r="D99" s="49"/>
      <c r="E99" s="49"/>
      <c r="F99" s="49"/>
      <c r="G99" s="49"/>
      <c r="H99" s="49"/>
      <c r="I99" s="49"/>
      <c r="J99" s="51"/>
      <c r="K99" s="51"/>
      <c r="L99" s="52"/>
    </row>
  </sheetData>
  <mergeCells count="140">
    <mergeCell ref="A2:I2"/>
    <mergeCell ref="A99:I9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7"/>
    <mergeCell ref="A38:A39"/>
    <mergeCell ref="A40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7"/>
    <mergeCell ref="B38:B39"/>
    <mergeCell ref="B40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7"/>
    <mergeCell ref="C38:C39"/>
    <mergeCell ref="C40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</mergeCells>
  <conditionalFormatting sqref="E62">
    <cfRule type="cellIs" dxfId="0" priority="2" operator="equal">
      <formula>"钢筋混凝土用热扎带肋钢筋"</formula>
    </cfRule>
  </conditionalFormatting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private</cp:lastModifiedBy>
  <dcterms:created xsi:type="dcterms:W3CDTF">2021-10-27T17:20:00Z</dcterms:created>
  <cp:lastPrinted>2024-09-06T06:06:00Z</cp:lastPrinted>
  <dcterms:modified xsi:type="dcterms:W3CDTF">2025-03-13T03:28:13Z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5B083A8F34A74DDBA3A09BA77F61354B_12</vt:lpwstr>
  </property>
</Properties>
</file>